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3\INFORMACION PUBLICA 2FEBRERO 2023\"/>
    </mc:Choice>
  </mc:AlternateContent>
  <xr:revisionPtr revIDLastSave="0" documentId="8_{768A6CCB-4C53-4012-A764-4E40301BB9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DATA" sheetId="1" r:id="rId1"/>
  </sheets>
  <definedNames>
    <definedName name="_xlnm.Print_Area" localSheetId="0">MAINDATA!$A$1:$AF$120</definedName>
  </definedNames>
  <calcPr calcId="191029"/>
</workbook>
</file>

<file path=xl/calcChain.xml><?xml version="1.0" encoding="utf-8"?>
<calcChain xmlns="http://schemas.openxmlformats.org/spreadsheetml/2006/main">
  <c r="W105" i="1" l="1"/>
  <c r="W117" i="1"/>
  <c r="W95" i="1"/>
  <c r="W83" i="1"/>
  <c r="W68" i="1"/>
  <c r="W51" i="1"/>
  <c r="W38" i="1"/>
  <c r="W21" i="1"/>
  <c r="W118" i="1" l="1"/>
</calcChain>
</file>

<file path=xl/sharedStrings.xml><?xml version="1.0" encoding="utf-8"?>
<sst xmlns="http://schemas.openxmlformats.org/spreadsheetml/2006/main" count="1250" uniqueCount="415">
  <si>
    <t>EJERCICIO</t>
  </si>
  <si>
    <t>ENTIDAD</t>
  </si>
  <si>
    <t>UNIDAD EJECUTORA</t>
  </si>
  <si>
    <t>OC</t>
  </si>
  <si>
    <t>ADJUDICACION</t>
  </si>
  <si>
    <t>LIQUIDACION</t>
  </si>
  <si>
    <t>TIPO DE ORDEN</t>
  </si>
  <si>
    <t>NIT</t>
  </si>
  <si>
    <t>NOMBRE DE BENEFICIARIO</t>
  </si>
  <si>
    <t>GRUPO GASTO</t>
  </si>
  <si>
    <t>RENGLON</t>
  </si>
  <si>
    <t>METODO DE COMPRA</t>
  </si>
  <si>
    <t>NOG</t>
  </si>
  <si>
    <t>INSUMO</t>
  </si>
  <si>
    <t>PRESENTACION</t>
  </si>
  <si>
    <t>NOMBRE DE INSUMO</t>
  </si>
  <si>
    <t>CARACTERISTICAS</t>
  </si>
  <si>
    <t>CANTIDAD ADJUDICADA</t>
  </si>
  <si>
    <t>PRECIO ADJUDICADO</t>
  </si>
  <si>
    <t>MONTO ADJUDICADO</t>
  </si>
  <si>
    <t>CANTIDAD LIQUIDADA</t>
  </si>
  <si>
    <t>PRECIO LIQUIDADO</t>
  </si>
  <si>
    <t>MONTO LIQUIDADO</t>
  </si>
  <si>
    <t>FECHA COMPROMISO</t>
  </si>
  <si>
    <t>FECHA DEVENGADO</t>
  </si>
  <si>
    <t>FECHA DE PAGO</t>
  </si>
  <si>
    <t>ESTADO</t>
  </si>
  <si>
    <t>CURS_COM</t>
  </si>
  <si>
    <t>CURS_DEV</t>
  </si>
  <si>
    <t>SUBPRODUCTO</t>
  </si>
  <si>
    <t>NOMBRE_SUBPRODUCTO</t>
  </si>
  <si>
    <t>CODIGO_ADMINISTRATIVO_SUBP</t>
  </si>
  <si>
    <t>ADJ</t>
  </si>
  <si>
    <t>34361316</t>
  </si>
  <si>
    <t>NÁJERA BOLAÑOS JORGE MARIO</t>
  </si>
  <si>
    <t>1</t>
  </si>
  <si>
    <t>199</t>
  </si>
  <si>
    <t>COMPRA DE BAJA CUANTÍA (ART.43 INCISO A)</t>
  </si>
  <si>
    <t/>
  </si>
  <si>
    <t>2/15/2023 7:45:41 AM</t>
  </si>
  <si>
    <t>2/15/2023 7:49:47 AM</t>
  </si>
  <si>
    <t>2/17/2023 9:07:11 AM</t>
  </si>
  <si>
    <t>DEVENGADO PAGADO</t>
  </si>
  <si>
    <t>128</t>
  </si>
  <si>
    <t>129</t>
  </si>
  <si>
    <t>Personas individuales y jurídicas beneficiadas con títulos de derechos de propiedad intelectual</t>
  </si>
  <si>
    <t>013-004-0007</t>
  </si>
  <si>
    <t>COMPRA DIRECTA CON OFERTA ELECTRÓNICA (ART. 43 LCE INCISO B)</t>
  </si>
  <si>
    <t>2/8/2023 12:09:26 PM</t>
  </si>
  <si>
    <t>2/8/2023 12:13:08 PM</t>
  </si>
  <si>
    <t>DEVENGADO APROBADO</t>
  </si>
  <si>
    <t>99</t>
  </si>
  <si>
    <t>100</t>
  </si>
  <si>
    <t>2/27/2023 11:21:16 AM</t>
  </si>
  <si>
    <t>2/27/2023 11:26:56 AM</t>
  </si>
  <si>
    <t>2/28/2023 2:49:34 PM</t>
  </si>
  <si>
    <t>209</t>
  </si>
  <si>
    <t>210</t>
  </si>
  <si>
    <t>64276554</t>
  </si>
  <si>
    <t>INDUSTRIA MUNDIAL DE RECICLAJE, SOCIEDAD ANONIMA</t>
  </si>
  <si>
    <t>2/8/2023 12:22:59 PM</t>
  </si>
  <si>
    <t>2/8/2023 12:26:39 PM</t>
  </si>
  <si>
    <t>2/10/2023 10:03:58 AM</t>
  </si>
  <si>
    <t>101</t>
  </si>
  <si>
    <t>102</t>
  </si>
  <si>
    <t>2/8/2023 2:23:25 PM</t>
  </si>
  <si>
    <t>2/8/2023 2:28:51 PM</t>
  </si>
  <si>
    <t>2/10/2023 10:04:31 AM</t>
  </si>
  <si>
    <t>109</t>
  </si>
  <si>
    <t>110</t>
  </si>
  <si>
    <t>33480788</t>
  </si>
  <si>
    <t>VALORES HOTELEROS, SOCIEDAD ANONIMA</t>
  </si>
  <si>
    <t>2</t>
  </si>
  <si>
    <t>211</t>
  </si>
  <si>
    <t>Refacción</t>
  </si>
  <si>
    <t>Tipo: Alimento;  Uso: Menú especial servido;</t>
  </si>
  <si>
    <t>2/23/2023 4:46:52 PM</t>
  </si>
  <si>
    <t>2/23/2023 4:52:14 PM</t>
  </si>
  <si>
    <t>178</t>
  </si>
  <si>
    <t>179</t>
  </si>
  <si>
    <t>Desayuno</t>
  </si>
  <si>
    <t>Tipo: Alimento; Uso: Capacitaciones, talleres y eventos escolares;</t>
  </si>
  <si>
    <t>97124273</t>
  </si>
  <si>
    <t>MURILLO LUX JORGE EMILIO</t>
  </si>
  <si>
    <t>158</t>
  </si>
  <si>
    <t>2/28/2023 11:21:10 AM</t>
  </si>
  <si>
    <t>2/28/2023 11:35:34 AM</t>
  </si>
  <si>
    <t>2/28/2023 2:49:44 PM</t>
  </si>
  <si>
    <t>215</t>
  </si>
  <si>
    <t>216</t>
  </si>
  <si>
    <t>3306224</t>
  </si>
  <si>
    <t>DISTRIBUIDORA JALAPEÑA  SOCIEDAD ANONIMA</t>
  </si>
  <si>
    <t>Agua</t>
  </si>
  <si>
    <t>Clase: Purificada;</t>
  </si>
  <si>
    <t>2/23/2023 3:32:58 PM</t>
  </si>
  <si>
    <t>2/23/2023 3:36:12 PM</t>
  </si>
  <si>
    <t>2/28/2023 10:37:28 AM</t>
  </si>
  <si>
    <t>172</t>
  </si>
  <si>
    <t>173</t>
  </si>
  <si>
    <t>2/27/2023 12:14:06 PM</t>
  </si>
  <si>
    <t>2/27/2023 12:17:54 PM</t>
  </si>
  <si>
    <t>2/28/2023 2:49:37 PM</t>
  </si>
  <si>
    <t>212</t>
  </si>
  <si>
    <t>2/8/2023 1:15:14 PM</t>
  </si>
  <si>
    <t>2/8/2023 1:19:50 PM</t>
  </si>
  <si>
    <t>2/10/2023 10:04:15 AM</t>
  </si>
  <si>
    <t>105</t>
  </si>
  <si>
    <t>106</t>
  </si>
  <si>
    <t>2/15/2023 9:20:32 AM</t>
  </si>
  <si>
    <t>2/15/2023 9:24:05 AM</t>
  </si>
  <si>
    <t>2/17/2023 2:43:17 PM</t>
  </si>
  <si>
    <t>130</t>
  </si>
  <si>
    <t>131</t>
  </si>
  <si>
    <t>5750814</t>
  </si>
  <si>
    <t>CARGO EXPRESO  SOCIEDAD ANONIMA</t>
  </si>
  <si>
    <t>114</t>
  </si>
  <si>
    <t>2/8/2023 11:36:42 AM</t>
  </si>
  <si>
    <t>2/8/2023 11:42:57 AM</t>
  </si>
  <si>
    <t>2/10/2023 10:30:02 AM</t>
  </si>
  <si>
    <t>97</t>
  </si>
  <si>
    <t>98</t>
  </si>
  <si>
    <t>69913811</t>
  </si>
  <si>
    <t>NIKAMI IMPORTACIONES   SOCIEDAD ANONIMA</t>
  </si>
  <si>
    <t>267</t>
  </si>
  <si>
    <t>Tóner</t>
  </si>
  <si>
    <t>Código:  Cf226a; Color:  Negro; Uso:  Impresora; Número:  26a;</t>
  </si>
  <si>
    <t>2/24/2023 10:39:36 AM</t>
  </si>
  <si>
    <t>2/24/2023 10:43:10 AM</t>
  </si>
  <si>
    <t>2/28/2023 10:37:36 AM</t>
  </si>
  <si>
    <t>182</t>
  </si>
  <si>
    <t>183</t>
  </si>
  <si>
    <t>Código:  Cf280a; Color:  Negro; Uso:  Impresora; Número:  80a;</t>
  </si>
  <si>
    <t>Código:  Cf360a; Color:  Negro; Uso:  Impresora; Número:  508a;</t>
  </si>
  <si>
    <t>Código:  Cf361a; Color: Cian; Uso:  Impresora; Número:  508a;</t>
  </si>
  <si>
    <t>Código:  Cf363a; Color:  Magenta; Uso:  Impresora; Número:  508a;</t>
  </si>
  <si>
    <t>Código:  Cf362a; Color:  Amarillo; Uso:  Impresora; Número:  508a;</t>
  </si>
  <si>
    <t>26538458</t>
  </si>
  <si>
    <t>V.I.P. SECURITY  SOCIEDAD ANONIMA</t>
  </si>
  <si>
    <t>197</t>
  </si>
  <si>
    <t>LICITACIÓN PÚBLICA (ART.17 LCE)</t>
  </si>
  <si>
    <t>2/24/2023 6:41:21 PM</t>
  </si>
  <si>
    <t>2/24/2023 6:45:17 PM</t>
  </si>
  <si>
    <t>2/28/2023 10:37:59 AM</t>
  </si>
  <si>
    <t>206</t>
  </si>
  <si>
    <t>207</t>
  </si>
  <si>
    <t>6986102</t>
  </si>
  <si>
    <t>PUMA ENERGY GUATEMALA SOCIEDAD ANONIMA</t>
  </si>
  <si>
    <t>262</t>
  </si>
  <si>
    <t>Combustible</t>
  </si>
  <si>
    <t>Monto: Q 50.00;  Tipo: Vale de combustible;</t>
  </si>
  <si>
    <t>2/15/2023 4:07:18 PM</t>
  </si>
  <si>
    <t>2/15/2023 4:10:39 PM</t>
  </si>
  <si>
    <t>2/17/2023 2:43:32 PM</t>
  </si>
  <si>
    <t>135</t>
  </si>
  <si>
    <t>136</t>
  </si>
  <si>
    <t>38504847</t>
  </si>
  <si>
    <t>CORPORACION NODUM  SOCIEDAD ANONIMA</t>
  </si>
  <si>
    <t>3</t>
  </si>
  <si>
    <t>329</t>
  </si>
  <si>
    <t>Cafetera automática</t>
  </si>
  <si>
    <t>Capacidad: 1.8 Litro;  Material: Plástico y acero inoxidable;  Potencia: 1450 Vatio;  Voltaje: 220 a 240 Voltio;</t>
  </si>
  <si>
    <t>2/23/2023 5:09:18 PM</t>
  </si>
  <si>
    <t>2/23/2023 5:18:11 PM</t>
  </si>
  <si>
    <t>2/28/2023 10:37:33 AM</t>
  </si>
  <si>
    <t>180</t>
  </si>
  <si>
    <t>181</t>
  </si>
  <si>
    <t>93258488</t>
  </si>
  <si>
    <t>VILLALTA JUAREZ JOSE CARLOS</t>
  </si>
  <si>
    <t>Tipo: Alimento;</t>
  </si>
  <si>
    <t>2/20/2023 8:38:22 AM</t>
  </si>
  <si>
    <t>2/20/2023 8:45:31 AM</t>
  </si>
  <si>
    <t>2/28/2023 2:49:32 PM</t>
  </si>
  <si>
    <t>156</t>
  </si>
  <si>
    <t>157</t>
  </si>
  <si>
    <t>94135495</t>
  </si>
  <si>
    <t>SIPA, SOCIEDAD ANONIMA</t>
  </si>
  <si>
    <t>322</t>
  </si>
  <si>
    <t>Batería de sillas</t>
  </si>
  <si>
    <t>Asientos: Individuales;  Estructura: Metal;  Material de asiento y respaldo: Plástico;  Número de asientos: 4 ;</t>
  </si>
  <si>
    <t>2/15/2023 5:06:26 PM</t>
  </si>
  <si>
    <t>2/16/2023 7:38:56 AM</t>
  </si>
  <si>
    <t>2/17/2023 2:43:52 PM</t>
  </si>
  <si>
    <t>139</t>
  </si>
  <si>
    <t>141</t>
  </si>
  <si>
    <t>99295563</t>
  </si>
  <si>
    <t>AIRE PRO GUATEMALA  SOCIEDAD ANONIMA</t>
  </si>
  <si>
    <t>Aire acondicionado</t>
  </si>
  <si>
    <t>Accesorios: Condensadora y evaporadora;  Alimentación: 220 Voltio;  Btu: 12000 ;  Fase: Monofásico;  Incluye: Control remoto;  Tipo: Mini-split;</t>
  </si>
  <si>
    <t>2/22/2023 10:13:59 AM</t>
  </si>
  <si>
    <t>2/22/2023 10:36:59 AM</t>
  </si>
  <si>
    <t>2/28/2023 10:37:19 AM</t>
  </si>
  <si>
    <t>162</t>
  </si>
  <si>
    <t>163</t>
  </si>
  <si>
    <t>169</t>
  </si>
  <si>
    <t>2/24/2023 5:37:56 PM</t>
  </si>
  <si>
    <t>2/24/2023 5:41:45 PM</t>
  </si>
  <si>
    <t>2/28/2023 10:37:55 AM</t>
  </si>
  <si>
    <t>202</t>
  </si>
  <si>
    <t>203</t>
  </si>
  <si>
    <t>2839113</t>
  </si>
  <si>
    <t>TROPIGAS DE GUATEMALA, SOCIEDAD ANONIMA</t>
  </si>
  <si>
    <t>Gas propano</t>
  </si>
  <si>
    <t>Ingrediente: Volátil;</t>
  </si>
  <si>
    <t>2/24/2023 4:42:25 PM</t>
  </si>
  <si>
    <t>2/24/2023 4:45:36 PM</t>
  </si>
  <si>
    <t>2/28/2023 10:37:49 AM</t>
  </si>
  <si>
    <t>195</t>
  </si>
  <si>
    <t>196</t>
  </si>
  <si>
    <t>CYD</t>
  </si>
  <si>
    <t>326445</t>
  </si>
  <si>
    <t>EMPRESA ELECTRICA DE GUATEMALA SOCIEDAD ANONIMA</t>
  </si>
  <si>
    <t>111</t>
  </si>
  <si>
    <t>PROCEDIMIENTOS REGULADOS POR EL ARTÍCULO 44 LCE (CASOS DE EXCEPCIÓN)</t>
  </si>
  <si>
    <t>2/24/2023 4:05:04 PM</t>
  </si>
  <si>
    <t>2/28/2023 10:37:39 AM</t>
  </si>
  <si>
    <t>190</t>
  </si>
  <si>
    <t>2/24/2023 4:11:17 PM</t>
  </si>
  <si>
    <t>2/28/2023 10:37:41 AM</t>
  </si>
  <si>
    <t>191</t>
  </si>
  <si>
    <t>2/24/2023 4:18:30 PM</t>
  </si>
  <si>
    <t>2/28/2023 10:37:43 AM</t>
  </si>
  <si>
    <t>192</t>
  </si>
  <si>
    <t>2/24/2023 4:23:46 PM</t>
  </si>
  <si>
    <t>2/28/2023 10:37:45 AM</t>
  </si>
  <si>
    <t>193</t>
  </si>
  <si>
    <t>2/24/2023 4:30:51 PM</t>
  </si>
  <si>
    <t>2/28/2023 10:37:46 AM</t>
  </si>
  <si>
    <t>194</t>
  </si>
  <si>
    <t>COM-DEV</t>
  </si>
  <si>
    <t>26237083</t>
  </si>
  <si>
    <t>RIVAS CARDONA EDGAR ENRIQUE</t>
  </si>
  <si>
    <t>4</t>
  </si>
  <si>
    <t>419</t>
  </si>
  <si>
    <t>NO APLICA LEY DE CONTRATACIONES DEL ESTADO</t>
  </si>
  <si>
    <t>2/24/2023 3:29:26 PM</t>
  </si>
  <si>
    <t>2/24/2023 3:36:16 PM</t>
  </si>
  <si>
    <t>2/28/2023 2:58:39 PM</t>
  </si>
  <si>
    <t>186</t>
  </si>
  <si>
    <t>187</t>
  </si>
  <si>
    <t>12772801</t>
  </si>
  <si>
    <t>PAPELES COMERCIALES, SOCIEDAD ANONIMA</t>
  </si>
  <si>
    <t>241</t>
  </si>
  <si>
    <t>Papel bond</t>
  </si>
  <si>
    <t>Color: Blanco;  Gramaje: 75 Gramos;  Tamaño: Carta;</t>
  </si>
  <si>
    <t>2/23/2023 4:03:39 PM</t>
  </si>
  <si>
    <t>2/23/2023 4:08:21 PM</t>
  </si>
  <si>
    <t>2/28/2023 10:37:30 AM</t>
  </si>
  <si>
    <t>175</t>
  </si>
  <si>
    <t>176</t>
  </si>
  <si>
    <t>15587746</t>
  </si>
  <si>
    <t>GARCIA CASTRO JUAN CARLOS</t>
  </si>
  <si>
    <t>2/24/2023 3:42:44 PM</t>
  </si>
  <si>
    <t>2/24/2023 3:45:26 PM</t>
  </si>
  <si>
    <t>2/28/2023 2:58:47 PM</t>
  </si>
  <si>
    <t>188</t>
  </si>
  <si>
    <t>189</t>
  </si>
  <si>
    <t>9881670</t>
  </si>
  <si>
    <t>MANCILLA RODRIGUEZ OTTO RAMIRO</t>
  </si>
  <si>
    <t>115</t>
  </si>
  <si>
    <t>2/24/2023 2:43:17 PM</t>
  </si>
  <si>
    <t>2/24/2023 2:48:11 PM</t>
  </si>
  <si>
    <t>2/28/2023 10:37:38 AM</t>
  </si>
  <si>
    <t>184</t>
  </si>
  <si>
    <t>185</t>
  </si>
  <si>
    <t>46306293</t>
  </si>
  <si>
    <t>DISDEL, SOCIEDAD ANONIMA</t>
  </si>
  <si>
    <t>291</t>
  </si>
  <si>
    <t>Cinta adhesiva</t>
  </si>
  <si>
    <t>Ancho: 2 Pulgadas(s); Color: Transparente; Uso: Empaque;</t>
  </si>
  <si>
    <t>2/24/2023 5:03:10 PM</t>
  </si>
  <si>
    <t>2/24/2023 5:06:59 PM</t>
  </si>
  <si>
    <t>2/28/2023 10:37:51 AM</t>
  </si>
  <si>
    <t>198</t>
  </si>
  <si>
    <t>243</t>
  </si>
  <si>
    <t>Toalla</t>
  </si>
  <si>
    <t>Ancho: 20 Centímetro;  Diseño: Rollo;  Largo: 305 Metro;  Material: Papel;  Uso: Manos;</t>
  </si>
  <si>
    <t>2/15/2023 4:42:06 PM</t>
  </si>
  <si>
    <t>2/15/2023 4:47:29 PM</t>
  </si>
  <si>
    <t>2/17/2023 2:43:43 PM</t>
  </si>
  <si>
    <t>137</t>
  </si>
  <si>
    <t>138</t>
  </si>
  <si>
    <t>23298561</t>
  </si>
  <si>
    <t>XIQUIN LAINES DE PEREZ VILMA DOLORES</t>
  </si>
  <si>
    <t>Horno microondas</t>
  </si>
  <si>
    <t>Capacidad: 2.2 Pie Cúbico;  Material: Acero inoxidable;  Niveles de potencia: 10;  Potencia: 1200 Vatio;</t>
  </si>
  <si>
    <t>2/23/2023 3:07:45 PM</t>
  </si>
  <si>
    <t>2/23/2023 3:14:43 PM</t>
  </si>
  <si>
    <t>2/28/2023 10:37:27 AM</t>
  </si>
  <si>
    <t>170</t>
  </si>
  <si>
    <t>171</t>
  </si>
  <si>
    <t>Refrigerador</t>
  </si>
  <si>
    <t>Alimentación: 110 Voltio;  Puertas: 1 ;  Tamaño: 8 Pie Cúbico;</t>
  </si>
  <si>
    <t>2/22/2023 10:54:03 AM</t>
  </si>
  <si>
    <t>2/22/2023 11:02:44 AM</t>
  </si>
  <si>
    <t>2/28/2023 10:37:22 AM</t>
  </si>
  <si>
    <t>164</t>
  </si>
  <si>
    <t>165</t>
  </si>
  <si>
    <t>Capacidad: 2.2 Pie Cúbico;  Material: Acero inoxidable;  Niveles de potencia: 10 ;  Potencia: 1250 Vatio;</t>
  </si>
  <si>
    <t>2/15/2023 9:47:04 AM</t>
  </si>
  <si>
    <t>2/15/2023 10:29:35 AM</t>
  </si>
  <si>
    <t>2/17/2023 2:43:24 PM</t>
  </si>
  <si>
    <t>132</t>
  </si>
  <si>
    <t>133</t>
  </si>
  <si>
    <t>Alimentación: 115 Voltio;  Puertas: 2 ;  Tamaño: 21 Pie Cúbico;</t>
  </si>
  <si>
    <t>84446749</t>
  </si>
  <si>
    <t>ESTRADA GUDIEL LEONEL ESTUARDO</t>
  </si>
  <si>
    <t>2/8/2023 1:28:12 PM</t>
  </si>
  <si>
    <t>2/8/2023 1:33:47 PM</t>
  </si>
  <si>
    <t>2/10/2023 10:04:23 AM</t>
  </si>
  <si>
    <t>107</t>
  </si>
  <si>
    <t>108</t>
  </si>
  <si>
    <t>5899869</t>
  </si>
  <si>
    <t>GONZALEZ PEREZ RICARDO DAVE</t>
  </si>
  <si>
    <t>2/9/2023 12:53:19 PM</t>
  </si>
  <si>
    <t>2/9/2023 12:57:15 PM</t>
  </si>
  <si>
    <t>2/15/2023 8:38:23 AM</t>
  </si>
  <si>
    <t>112</t>
  </si>
  <si>
    <t>5702585</t>
  </si>
  <si>
    <t>CODEL SOCIEDAD ANONIMA</t>
  </si>
  <si>
    <t>151</t>
  </si>
  <si>
    <t>ARRENDAMIENTO DE BIENES INMUEBLES  (Art.43 inciso e)</t>
  </si>
  <si>
    <t>2/24/2023 5:21:08 PM</t>
  </si>
  <si>
    <t>2/24/2023 5:25:23 PM</t>
  </si>
  <si>
    <t>2/28/2023 10:37:53 AM</t>
  </si>
  <si>
    <t>200</t>
  </si>
  <si>
    <t>201</t>
  </si>
  <si>
    <t>9929290</t>
  </si>
  <si>
    <t>TELECOMUNICACIONES DE GUATEMALA  SOCIEDAD ANONIMA</t>
  </si>
  <si>
    <t>113</t>
  </si>
  <si>
    <t>2/16/2023 8:40:19 AM</t>
  </si>
  <si>
    <t>2/16/2023 8:45:04 AM</t>
  </si>
  <si>
    <t>2/17/2023 2:44:29 PM</t>
  </si>
  <si>
    <t>144</t>
  </si>
  <si>
    <t>145</t>
  </si>
  <si>
    <t>2/16/2023 9:01:25 AM</t>
  </si>
  <si>
    <t>2/16/2023 9:06:05 AM</t>
  </si>
  <si>
    <t>2/17/2023 2:44:31 PM</t>
  </si>
  <si>
    <t>146</t>
  </si>
  <si>
    <t>147</t>
  </si>
  <si>
    <t>2/16/2023 9:15:34 AM</t>
  </si>
  <si>
    <t>2/16/2023 9:19:18 AM</t>
  </si>
  <si>
    <t>2/17/2023 2:44:32 PM</t>
  </si>
  <si>
    <t>148</t>
  </si>
  <si>
    <t>149</t>
  </si>
  <si>
    <t>2/16/2023 9:29:59 AM</t>
  </si>
  <si>
    <t>2/16/2023 9:32:38 AM</t>
  </si>
  <si>
    <t>2/17/2023 2:44:35 PM</t>
  </si>
  <si>
    <t>150</t>
  </si>
  <si>
    <t>2/16/2023 8:08:34 AM</t>
  </si>
  <si>
    <t>2/17/2023 3:01:30 PM</t>
  </si>
  <si>
    <t>143</t>
  </si>
  <si>
    <t>2/16/2023 7:53:45 AM</t>
  </si>
  <si>
    <t>2/17/2023 2:44:27 PM</t>
  </si>
  <si>
    <t>142</t>
  </si>
  <si>
    <t>114691150</t>
  </si>
  <si>
    <t>ABRACADABRA  SOCIEDAD ANÓNIMA</t>
  </si>
  <si>
    <t>2/8/2023 12:56:23 PM</t>
  </si>
  <si>
    <t>2/8/2023 1:03:49 PM</t>
  </si>
  <si>
    <t>2/10/2023 10:04:07 AM</t>
  </si>
  <si>
    <t>103</t>
  </si>
  <si>
    <t>104</t>
  </si>
  <si>
    <t>ADQUISICIÓN DIRECTA POR AUSENCIA DE OFERTA (ART. 32 LCE)</t>
  </si>
  <si>
    <t>2/23/2023 2:46:24 PM</t>
  </si>
  <si>
    <t>2/23/2023 2:51:10 PM</t>
  </si>
  <si>
    <t>2/28/2023 10:37:24 AM</t>
  </si>
  <si>
    <t>168</t>
  </si>
  <si>
    <t>71491260</t>
  </si>
  <si>
    <t>PAIZ GRANADOS MARIO ROBERTO</t>
  </si>
  <si>
    <t>Escritorio para recepción en l</t>
  </si>
  <si>
    <t>Ala lateral: 1.35 metros de largo por 0.60 metros de ancho;  Alto: 1.2 Metro;  Fondo: 0.6 Metro;  Largo: 1.6 Metro;  Material: Melamina, metal y vidrio;</t>
  </si>
  <si>
    <t>2/10/2023 4:02:14 PM</t>
  </si>
  <si>
    <t>2/10/2023 4:22:33 PM</t>
  </si>
  <si>
    <t>2/15/2023 8:38:43 AM</t>
  </si>
  <si>
    <t>120</t>
  </si>
  <si>
    <t>121</t>
  </si>
  <si>
    <t>Escritorio en l</t>
  </si>
  <si>
    <t>Ala frontal: 1.50 metros de largo por 0.50 metros de ancho;  Ala lateral: 1.50 metros de largo por 0.50 metros de ancho;  Alto: 1.5 Metro;  Material: Melamina;</t>
  </si>
  <si>
    <t>2/10/2023 3:36:07 PM</t>
  </si>
  <si>
    <t>2/10/2023 3:40:04 PM</t>
  </si>
  <si>
    <t>2/15/2023 8:38:30 AM</t>
  </si>
  <si>
    <t>116</t>
  </si>
  <si>
    <t>117</t>
  </si>
  <si>
    <t>174</t>
  </si>
  <si>
    <t>2/27/2023 12:28:43 PM</t>
  </si>
  <si>
    <t>2/27/2023 12:32:45 PM</t>
  </si>
  <si>
    <t>2/28/2023 2:49:40 PM</t>
  </si>
  <si>
    <t>213</t>
  </si>
  <si>
    <t>214</t>
  </si>
  <si>
    <t>73139688</t>
  </si>
  <si>
    <t>VASQUEZ LOYO MAYRA MARIELA</t>
  </si>
  <si>
    <t>268</t>
  </si>
  <si>
    <t>Plancha</t>
  </si>
  <si>
    <t>Ancho: 2 Pies;  Grosor: 3/16 pulgada;  Largo: 3 Pies;  Material: Plástico;</t>
  </si>
  <si>
    <t>2/10/2023 3:49:15 PM</t>
  </si>
  <si>
    <t>2/10/2023 3:52:38 PM</t>
  </si>
  <si>
    <t>2/15/2023 8:38:36 AM</t>
  </si>
  <si>
    <t>118</t>
  </si>
  <si>
    <t>119</t>
  </si>
  <si>
    <t>2/24/2023 6:08:23 PM</t>
  </si>
  <si>
    <t>2/24/2023 6:12:48 PM</t>
  </si>
  <si>
    <t>2/28/2023 10:37:58 AM</t>
  </si>
  <si>
    <t>204</t>
  </si>
  <si>
    <t>205</t>
  </si>
  <si>
    <t>ENTIDAD: REGISTRO DE LA PROPIEDAD INTELECTUAL</t>
  </si>
  <si>
    <t>DIRECCIÓN: 7MA AVENIDA 7-61 ZONA 4</t>
  </si>
  <si>
    <t>HORARIO DE ATENCIÓN: DE 8:00 AM A 16:00 PM</t>
  </si>
  <si>
    <t>TELÉFONO: PBX 2324-7070</t>
  </si>
  <si>
    <t xml:space="preserve">DIRECTOR: RODRIGO ANTONIO VALDES SAMAYOA </t>
  </si>
  <si>
    <t>ENCARGADO DE ACTUALIZACIÓN: LUIS RODOLFO CIFUENTES ESCOBAR</t>
  </si>
  <si>
    <t>FECHA DE ACTUALIZACIÓN: 02/03/2023</t>
  </si>
  <si>
    <t>CORRESPONDE AL MES DE: FEBRERO</t>
  </si>
  <si>
    <t>ARTICULO 10 INCISO 11</t>
  </si>
  <si>
    <t>TOTAL</t>
  </si>
  <si>
    <t xml:space="preserve">TOTAL 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</si>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</sst>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[$Q-100A]* #,##0.00_-;\-[$Q-100A]* #,##0.00_-;_-[$Q-10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18" fillId="0" borderId="0" xfId="0" applyFont="1" applyAlignment="1">
      <alignment horizontal="center" vertical="center" wrapText="1"/>
    </xf>
    <xf numFmtId="0" fontId="19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19" fillId="0" borderId="13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19" fillId="0" borderId="1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6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2" fillId="33" borderId="0" xfId="0" applyFont="1" applyFill="1" applyAlignment="1">
      <alignment horizontal="center" vertical="center" textRotation="45" wrapText="1"/>
    </xf>
    <xf numFmtId="0" fontId="22" fillId="0" borderId="0" xfId="0" applyFont="1" applyAlignment="1">
      <alignment horizontal="center" vertical="center" textRotation="45" wrapText="1"/>
    </xf>
    <xf numFmtId="164" fontId="18" fillId="0" borderId="0" xfId="0" applyNumberFormat="1" applyFont="1" applyAlignment="1">
      <alignment horizontal="center" vertical="center" wrapText="1"/>
    </xf>
    <xf numFmtId="164" fontId="18" fillId="0" borderId="0" xfId="1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 wrapText="1"/>
    </xf>
    <xf numFmtId="164" fontId="22" fillId="0" borderId="0" xfId="1" applyNumberFormat="1" applyFont="1" applyAlignment="1">
      <alignment horizontal="center" vertical="center" wrapText="1"/>
    </xf>
    <xf numFmtId="164" fontId="18" fillId="0" borderId="12" xfId="0" applyNumberFormat="1" applyFont="1" applyBorder="1" applyAlignment="1">
      <alignment horizontal="center" vertical="center" wrapText="1"/>
    </xf>
    <xf numFmtId="164" fontId="22" fillId="0" borderId="17" xfId="0" applyNumberFormat="1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8"/>
  <sheetViews>
    <sheetView tabSelected="1" workbookViewId="0">
      <selection activeCell="A11" sqref="A11:AF11"/>
    </sheetView>
  </sheetViews>
  <sheetFormatPr baseColWidth="10" defaultRowHeight="12.75" x14ac:dyDescent="0.25"/>
  <cols>
    <col min="1" max="1" width="9" style="1" customWidth="1"/>
    <col min="2" max="2" width="9.85546875" style="1" customWidth="1"/>
    <col min="3" max="3" width="10.140625" style="1" customWidth="1"/>
    <col min="4" max="4" width="7.140625" style="1" customWidth="1"/>
    <col min="5" max="5" width="12.7109375" style="1" customWidth="1"/>
    <col min="6" max="6" width="11.42578125" style="1"/>
    <col min="7" max="7" width="7.42578125" style="1" customWidth="1"/>
    <col min="8" max="8" width="10.140625" style="1" customWidth="1"/>
    <col min="9" max="9" width="11.42578125" style="1"/>
    <col min="10" max="10" width="8.42578125" style="1" customWidth="1"/>
    <col min="11" max="11" width="8.5703125" style="1" customWidth="1"/>
    <col min="12" max="12" width="12.5703125" style="1" customWidth="1"/>
    <col min="13" max="13" width="10.28515625" style="1" customWidth="1"/>
    <col min="14" max="14" width="8.28515625" style="1" customWidth="1"/>
    <col min="15" max="15" width="11" style="1" customWidth="1"/>
    <col min="16" max="16" width="10.85546875" style="1" customWidth="1"/>
    <col min="17" max="17" width="11.42578125" style="1"/>
    <col min="18" max="18" width="11" style="1" customWidth="1"/>
    <col min="19" max="19" width="10.85546875" style="1" customWidth="1"/>
    <col min="20" max="20" width="10.5703125" style="1" customWidth="1"/>
    <col min="21" max="21" width="10.42578125" style="1" customWidth="1"/>
    <col min="22" max="22" width="11.28515625" style="1" customWidth="1"/>
    <col min="23" max="23" width="11.85546875" style="1" customWidth="1"/>
    <col min="24" max="25" width="8.7109375" style="1" customWidth="1"/>
    <col min="26" max="26" width="7.140625" style="1" customWidth="1"/>
    <col min="27" max="27" width="11.42578125" style="1"/>
    <col min="28" max="28" width="6.140625" style="1" customWidth="1"/>
    <col min="29" max="29" width="5.28515625" style="1" customWidth="1"/>
    <col min="30" max="16384" width="11.42578125" style="1"/>
  </cols>
  <sheetData>
    <row r="1" spans="1:32" ht="13.5" thickBot="1" x14ac:dyDescent="0.3"/>
    <row r="2" spans="1:32" ht="15" x14ac:dyDescent="0.25">
      <c r="A2" s="2" t="s">
        <v>403</v>
      </c>
      <c r="B2" s="3"/>
      <c r="C2" s="3"/>
      <c r="D2" s="3"/>
      <c r="E2" s="3"/>
      <c r="F2" s="4"/>
      <c r="G2" s="5"/>
    </row>
    <row r="3" spans="1:32" ht="15" x14ac:dyDescent="0.25">
      <c r="A3" s="6" t="s">
        <v>404</v>
      </c>
      <c r="B3" s="7"/>
      <c r="C3" s="7"/>
      <c r="D3" s="7"/>
      <c r="E3" s="7"/>
      <c r="F3" s="8"/>
      <c r="G3" s="9"/>
    </row>
    <row r="4" spans="1:32" ht="15" x14ac:dyDescent="0.25">
      <c r="A4" s="27" t="s">
        <v>405</v>
      </c>
      <c r="B4" s="28"/>
      <c r="C4" s="28"/>
      <c r="D4" s="28"/>
      <c r="E4" s="28"/>
      <c r="F4" s="8"/>
      <c r="G4" s="9"/>
    </row>
    <row r="5" spans="1:32" ht="15" x14ac:dyDescent="0.25">
      <c r="A5" s="6" t="s">
        <v>406</v>
      </c>
      <c r="B5" s="7"/>
      <c r="C5" s="7"/>
      <c r="D5" s="7"/>
      <c r="E5" s="7"/>
      <c r="F5" s="8"/>
      <c r="G5" s="9"/>
    </row>
    <row r="6" spans="1:32" ht="15" x14ac:dyDescent="0.25">
      <c r="A6" s="6" t="s">
        <v>407</v>
      </c>
      <c r="B6" s="7"/>
      <c r="C6" s="7"/>
      <c r="D6" s="7"/>
      <c r="E6" s="7"/>
      <c r="F6" s="8"/>
      <c r="G6" s="9"/>
    </row>
    <row r="7" spans="1:32" ht="15" x14ac:dyDescent="0.25">
      <c r="A7" s="6" t="s">
        <v>408</v>
      </c>
      <c r="B7" s="7"/>
      <c r="C7" s="7"/>
      <c r="D7" s="7"/>
      <c r="E7" s="7"/>
      <c r="F7" s="8"/>
      <c r="G7" s="9"/>
    </row>
    <row r="8" spans="1:32" ht="15" x14ac:dyDescent="0.25">
      <c r="A8" s="6" t="s">
        <v>409</v>
      </c>
      <c r="B8" s="7"/>
      <c r="C8" s="7"/>
      <c r="D8" s="7"/>
      <c r="E8" s="7"/>
      <c r="F8" s="8"/>
      <c r="G8" s="9"/>
    </row>
    <row r="9" spans="1:32" ht="15.75" thickBot="1" x14ac:dyDescent="0.3">
      <c r="A9" s="10" t="s">
        <v>410</v>
      </c>
      <c r="B9" s="11"/>
      <c r="C9" s="11"/>
      <c r="D9" s="11"/>
      <c r="E9" s="11"/>
      <c r="F9" s="12"/>
      <c r="G9" s="13"/>
    </row>
    <row r="10" spans="1:32" ht="15" x14ac:dyDescent="0.25">
      <c r="A10" s="14"/>
      <c r="B10" s="7"/>
      <c r="C10" s="7"/>
      <c r="D10" s="7"/>
      <c r="E10" s="7"/>
      <c r="F10" s="8"/>
      <c r="G10" s="15"/>
    </row>
    <row r="11" spans="1:32" ht="22.5" customHeight="1" x14ac:dyDescent="0.25">
      <c r="A11" s="29" t="s">
        <v>411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1:32" hidden="1" x14ac:dyDescent="0.25"/>
    <row r="13" spans="1:32" s="17" customFormat="1" ht="66.75" customHeight="1" x14ac:dyDescent="0.25">
      <c r="A13" s="16" t="s">
        <v>0</v>
      </c>
      <c r="B13" s="16" t="s">
        <v>1</v>
      </c>
      <c r="C13" s="16" t="s">
        <v>2</v>
      </c>
      <c r="D13" s="16" t="s">
        <v>3</v>
      </c>
      <c r="E13" s="16" t="s">
        <v>4</v>
      </c>
      <c r="F13" s="16" t="s">
        <v>5</v>
      </c>
      <c r="G13" s="16" t="s">
        <v>6</v>
      </c>
      <c r="H13" s="16" t="s">
        <v>7</v>
      </c>
      <c r="I13" s="16" t="s">
        <v>8</v>
      </c>
      <c r="J13" s="16" t="s">
        <v>9</v>
      </c>
      <c r="K13" s="16" t="s">
        <v>10</v>
      </c>
      <c r="L13" s="16" t="s">
        <v>11</v>
      </c>
      <c r="M13" s="16" t="s">
        <v>12</v>
      </c>
      <c r="N13" s="16" t="s">
        <v>13</v>
      </c>
      <c r="O13" s="16" t="s">
        <v>14</v>
      </c>
      <c r="P13" s="16" t="s">
        <v>15</v>
      </c>
      <c r="Q13" s="16" t="s">
        <v>16</v>
      </c>
      <c r="R13" s="16" t="s">
        <v>17</v>
      </c>
      <c r="S13" s="16" t="s">
        <v>18</v>
      </c>
      <c r="T13" s="16" t="s">
        <v>19</v>
      </c>
      <c r="U13" s="16" t="s">
        <v>20</v>
      </c>
      <c r="V13" s="16" t="s">
        <v>21</v>
      </c>
      <c r="W13" s="16" t="s">
        <v>22</v>
      </c>
      <c r="X13" s="16" t="s">
        <v>23</v>
      </c>
      <c r="Y13" s="16" t="s">
        <v>24</v>
      </c>
      <c r="Z13" s="16" t="s">
        <v>25</v>
      </c>
      <c r="AA13" s="16" t="s">
        <v>26</v>
      </c>
      <c r="AB13" s="16" t="s">
        <v>27</v>
      </c>
      <c r="AC13" s="16" t="s">
        <v>28</v>
      </c>
      <c r="AD13" s="16" t="s">
        <v>29</v>
      </c>
      <c r="AE13" s="16" t="s">
        <v>30</v>
      </c>
      <c r="AF13" s="16" t="s">
        <v>31</v>
      </c>
    </row>
    <row r="14" spans="1:32" ht="102" x14ac:dyDescent="0.25">
      <c r="A14" s="1">
        <v>2023</v>
      </c>
      <c r="B14" s="1">
        <v>11130011</v>
      </c>
      <c r="C14" s="1">
        <v>103</v>
      </c>
      <c r="D14" s="1">
        <v>257</v>
      </c>
      <c r="E14" s="1">
        <v>50062625</v>
      </c>
      <c r="F14" s="1">
        <v>50062733</v>
      </c>
      <c r="G14" s="1" t="s">
        <v>32</v>
      </c>
      <c r="H14" s="1" t="s">
        <v>33</v>
      </c>
      <c r="I14" s="1" t="s">
        <v>34</v>
      </c>
      <c r="J14" s="1" t="s">
        <v>35</v>
      </c>
      <c r="K14" s="1" t="s">
        <v>36</v>
      </c>
      <c r="L14" s="1" t="s">
        <v>37</v>
      </c>
      <c r="P14" s="1" t="s">
        <v>38</v>
      </c>
      <c r="Q14" s="1" t="s">
        <v>38</v>
      </c>
      <c r="R14" s="1">
        <v>0</v>
      </c>
      <c r="S14" s="1">
        <v>0</v>
      </c>
      <c r="T14" s="1">
        <v>0</v>
      </c>
      <c r="U14" s="1">
        <v>1</v>
      </c>
      <c r="V14" s="18">
        <v>19500</v>
      </c>
      <c r="W14" s="18">
        <v>19500</v>
      </c>
      <c r="X14" s="1" t="s">
        <v>39</v>
      </c>
      <c r="Y14" s="1" t="s">
        <v>40</v>
      </c>
      <c r="Z14" s="1" t="s">
        <v>41</v>
      </c>
      <c r="AA14" s="1" t="s">
        <v>42</v>
      </c>
      <c r="AB14" s="1" t="s">
        <v>43</v>
      </c>
      <c r="AC14" s="1" t="s">
        <v>44</v>
      </c>
      <c r="AD14" s="1">
        <v>9739</v>
      </c>
      <c r="AE14" s="1" t="s">
        <v>45</v>
      </c>
      <c r="AF14" s="1" t="s">
        <v>46</v>
      </c>
    </row>
    <row r="15" spans="1:32" ht="102" x14ac:dyDescent="0.25">
      <c r="A15" s="1">
        <v>2023</v>
      </c>
      <c r="B15" s="1">
        <v>11130011</v>
      </c>
      <c r="C15" s="1">
        <v>103</v>
      </c>
      <c r="D15" s="1">
        <v>164</v>
      </c>
      <c r="E15" s="1">
        <v>49984917</v>
      </c>
      <c r="F15" s="1">
        <v>49985033</v>
      </c>
      <c r="G15" s="1" t="s">
        <v>32</v>
      </c>
      <c r="H15" s="1" t="s">
        <v>33</v>
      </c>
      <c r="I15" s="1" t="s">
        <v>34</v>
      </c>
      <c r="J15" s="1" t="s">
        <v>35</v>
      </c>
      <c r="K15" s="1" t="s">
        <v>36</v>
      </c>
      <c r="L15" s="1" t="s">
        <v>47</v>
      </c>
      <c r="M15" s="1">
        <v>17975026</v>
      </c>
      <c r="P15" s="1" t="s">
        <v>38</v>
      </c>
      <c r="Q15" s="1" t="s">
        <v>38</v>
      </c>
      <c r="R15" s="1">
        <v>0</v>
      </c>
      <c r="S15" s="1">
        <v>0</v>
      </c>
      <c r="T15" s="1">
        <v>0</v>
      </c>
      <c r="U15" s="1">
        <v>1</v>
      </c>
      <c r="V15" s="18">
        <v>19500</v>
      </c>
      <c r="W15" s="18">
        <v>19500</v>
      </c>
      <c r="X15" s="1" t="s">
        <v>48</v>
      </c>
      <c r="Y15" s="1" t="s">
        <v>49</v>
      </c>
      <c r="Z15" s="1" t="s">
        <v>38</v>
      </c>
      <c r="AA15" s="1" t="s">
        <v>50</v>
      </c>
      <c r="AB15" s="1" t="s">
        <v>51</v>
      </c>
      <c r="AC15" s="1" t="s">
        <v>52</v>
      </c>
      <c r="AD15" s="1">
        <v>9739</v>
      </c>
      <c r="AE15" s="1" t="s">
        <v>45</v>
      </c>
      <c r="AF15" s="1" t="s">
        <v>46</v>
      </c>
    </row>
    <row r="16" spans="1:32" ht="102" x14ac:dyDescent="0.25">
      <c r="A16" s="1">
        <v>2023</v>
      </c>
      <c r="B16" s="1">
        <v>11130011</v>
      </c>
      <c r="C16" s="1">
        <v>103</v>
      </c>
      <c r="D16" s="1">
        <v>474</v>
      </c>
      <c r="E16" s="1">
        <v>50256300</v>
      </c>
      <c r="F16" s="1">
        <v>50258600</v>
      </c>
      <c r="G16" s="1" t="s">
        <v>32</v>
      </c>
      <c r="H16" s="1" t="s">
        <v>33</v>
      </c>
      <c r="I16" s="1" t="s">
        <v>34</v>
      </c>
      <c r="J16" s="1" t="s">
        <v>35</v>
      </c>
      <c r="K16" s="1" t="s">
        <v>36</v>
      </c>
      <c r="L16" s="1" t="s">
        <v>47</v>
      </c>
      <c r="M16" s="1">
        <v>19178794</v>
      </c>
      <c r="P16" s="1" t="s">
        <v>38</v>
      </c>
      <c r="Q16" s="1" t="s">
        <v>38</v>
      </c>
      <c r="R16" s="1">
        <v>0</v>
      </c>
      <c r="S16" s="1">
        <v>0</v>
      </c>
      <c r="T16" s="1">
        <v>0</v>
      </c>
      <c r="U16" s="1">
        <v>1</v>
      </c>
      <c r="V16" s="18">
        <v>20800</v>
      </c>
      <c r="W16" s="18">
        <v>20800</v>
      </c>
      <c r="X16" s="1" t="s">
        <v>53</v>
      </c>
      <c r="Y16" s="1" t="s">
        <v>54</v>
      </c>
      <c r="Z16" s="1" t="s">
        <v>55</v>
      </c>
      <c r="AA16" s="1" t="s">
        <v>42</v>
      </c>
      <c r="AB16" s="1" t="s">
        <v>56</v>
      </c>
      <c r="AC16" s="1" t="s">
        <v>57</v>
      </c>
      <c r="AD16" s="1">
        <v>9739</v>
      </c>
      <c r="AE16" s="1" t="s">
        <v>45</v>
      </c>
      <c r="AF16" s="1" t="s">
        <v>46</v>
      </c>
    </row>
    <row r="17" spans="1:32" ht="102" x14ac:dyDescent="0.25">
      <c r="A17" s="1">
        <v>2023</v>
      </c>
      <c r="B17" s="1">
        <v>11130011</v>
      </c>
      <c r="C17" s="1">
        <v>103</v>
      </c>
      <c r="D17" s="1">
        <v>165</v>
      </c>
      <c r="E17" s="1">
        <v>49985304</v>
      </c>
      <c r="F17" s="1">
        <v>49985404</v>
      </c>
      <c r="G17" s="1" t="s">
        <v>32</v>
      </c>
      <c r="H17" s="1" t="s">
        <v>58</v>
      </c>
      <c r="I17" s="1" t="s">
        <v>59</v>
      </c>
      <c r="J17" s="1" t="s">
        <v>35</v>
      </c>
      <c r="K17" s="1" t="s">
        <v>36</v>
      </c>
      <c r="L17" s="1" t="s">
        <v>37</v>
      </c>
      <c r="P17" s="1" t="s">
        <v>38</v>
      </c>
      <c r="Q17" s="1" t="s">
        <v>38</v>
      </c>
      <c r="R17" s="1">
        <v>0</v>
      </c>
      <c r="S17" s="1">
        <v>0</v>
      </c>
      <c r="T17" s="1">
        <v>0</v>
      </c>
      <c r="U17" s="1">
        <v>1</v>
      </c>
      <c r="V17" s="18">
        <v>6600</v>
      </c>
      <c r="W17" s="18">
        <v>6600</v>
      </c>
      <c r="X17" s="1" t="s">
        <v>60</v>
      </c>
      <c r="Y17" s="1" t="s">
        <v>61</v>
      </c>
      <c r="Z17" s="1" t="s">
        <v>62</v>
      </c>
      <c r="AA17" s="1" t="s">
        <v>42</v>
      </c>
      <c r="AB17" s="1" t="s">
        <v>63</v>
      </c>
      <c r="AC17" s="1" t="s">
        <v>64</v>
      </c>
      <c r="AD17" s="1">
        <v>9739</v>
      </c>
      <c r="AE17" s="1" t="s">
        <v>45</v>
      </c>
      <c r="AF17" s="1" t="s">
        <v>46</v>
      </c>
    </row>
    <row r="18" spans="1:32" ht="102" x14ac:dyDescent="0.25">
      <c r="A18" s="1">
        <v>2023</v>
      </c>
      <c r="B18" s="1">
        <v>11130011</v>
      </c>
      <c r="C18" s="1">
        <v>103</v>
      </c>
      <c r="D18" s="1">
        <v>170</v>
      </c>
      <c r="E18" s="1">
        <v>49987556</v>
      </c>
      <c r="F18" s="1">
        <v>49987727</v>
      </c>
      <c r="G18" s="1" t="s">
        <v>32</v>
      </c>
      <c r="H18" s="1" t="s">
        <v>58</v>
      </c>
      <c r="I18" s="1" t="s">
        <v>59</v>
      </c>
      <c r="J18" s="1" t="s">
        <v>35</v>
      </c>
      <c r="K18" s="1" t="s">
        <v>36</v>
      </c>
      <c r="L18" s="1" t="s">
        <v>37</v>
      </c>
      <c r="P18" s="1" t="s">
        <v>38</v>
      </c>
      <c r="Q18" s="1" t="s">
        <v>38</v>
      </c>
      <c r="R18" s="1">
        <v>0</v>
      </c>
      <c r="S18" s="1">
        <v>0</v>
      </c>
      <c r="T18" s="1">
        <v>0</v>
      </c>
      <c r="U18" s="1">
        <v>1</v>
      </c>
      <c r="V18" s="18">
        <v>6600</v>
      </c>
      <c r="W18" s="18">
        <v>6600</v>
      </c>
      <c r="X18" s="1" t="s">
        <v>65</v>
      </c>
      <c r="Y18" s="1" t="s">
        <v>66</v>
      </c>
      <c r="Z18" s="1" t="s">
        <v>67</v>
      </c>
      <c r="AA18" s="1" t="s">
        <v>42</v>
      </c>
      <c r="AB18" s="1" t="s">
        <v>68</v>
      </c>
      <c r="AC18" s="1" t="s">
        <v>69</v>
      </c>
      <c r="AD18" s="1">
        <v>9739</v>
      </c>
      <c r="AE18" s="1" t="s">
        <v>45</v>
      </c>
      <c r="AF18" s="1" t="s">
        <v>46</v>
      </c>
    </row>
    <row r="19" spans="1:32" ht="102" x14ac:dyDescent="0.25">
      <c r="A19" s="1">
        <v>2023</v>
      </c>
      <c r="B19" s="1">
        <v>11130011</v>
      </c>
      <c r="C19" s="1">
        <v>103</v>
      </c>
      <c r="D19" s="1">
        <v>443</v>
      </c>
      <c r="E19" s="1">
        <v>50229147</v>
      </c>
      <c r="F19" s="1">
        <v>50229228</v>
      </c>
      <c r="G19" s="1" t="s">
        <v>32</v>
      </c>
      <c r="H19" s="1" t="s">
        <v>70</v>
      </c>
      <c r="I19" s="1" t="s">
        <v>71</v>
      </c>
      <c r="J19" s="1" t="s">
        <v>72</v>
      </c>
      <c r="K19" s="1" t="s">
        <v>73</v>
      </c>
      <c r="L19" s="1" t="s">
        <v>37</v>
      </c>
      <c r="N19" s="1">
        <v>132972</v>
      </c>
      <c r="O19" s="1">
        <v>155111</v>
      </c>
      <c r="P19" s="1" t="s">
        <v>74</v>
      </c>
      <c r="Q19" s="1" t="s">
        <v>75</v>
      </c>
      <c r="R19" s="1">
        <v>0</v>
      </c>
      <c r="S19" s="1">
        <v>0</v>
      </c>
      <c r="T19" s="1">
        <v>0</v>
      </c>
      <c r="U19" s="1">
        <v>100</v>
      </c>
      <c r="V19" s="18">
        <v>119</v>
      </c>
      <c r="W19" s="18">
        <v>11900</v>
      </c>
      <c r="X19" s="1" t="s">
        <v>76</v>
      </c>
      <c r="Y19" s="1" t="s">
        <v>77</v>
      </c>
      <c r="Z19" s="1" t="s">
        <v>55</v>
      </c>
      <c r="AA19" s="1" t="s">
        <v>42</v>
      </c>
      <c r="AB19" s="1" t="s">
        <v>78</v>
      </c>
      <c r="AC19" s="1" t="s">
        <v>79</v>
      </c>
      <c r="AD19" s="1">
        <v>9739</v>
      </c>
      <c r="AE19" s="1" t="s">
        <v>45</v>
      </c>
      <c r="AF19" s="1" t="s">
        <v>46</v>
      </c>
    </row>
    <row r="20" spans="1:32" ht="102" x14ac:dyDescent="0.25">
      <c r="A20" s="1">
        <v>2023</v>
      </c>
      <c r="B20" s="1">
        <v>11130011</v>
      </c>
      <c r="C20" s="1">
        <v>103</v>
      </c>
      <c r="D20" s="1">
        <v>443</v>
      </c>
      <c r="E20" s="1">
        <v>50229147</v>
      </c>
      <c r="F20" s="1">
        <v>50229228</v>
      </c>
      <c r="G20" s="1" t="s">
        <v>32</v>
      </c>
      <c r="H20" s="1" t="s">
        <v>70</v>
      </c>
      <c r="I20" s="1" t="s">
        <v>71</v>
      </c>
      <c r="J20" s="1" t="s">
        <v>72</v>
      </c>
      <c r="K20" s="1" t="s">
        <v>73</v>
      </c>
      <c r="L20" s="1" t="s">
        <v>37</v>
      </c>
      <c r="N20" s="1">
        <v>37915</v>
      </c>
      <c r="O20" s="1">
        <v>41862</v>
      </c>
      <c r="P20" s="1" t="s">
        <v>80</v>
      </c>
      <c r="Q20" s="1" t="s">
        <v>81</v>
      </c>
      <c r="R20" s="1">
        <v>0</v>
      </c>
      <c r="S20" s="1">
        <v>0</v>
      </c>
      <c r="T20" s="1">
        <v>0</v>
      </c>
      <c r="U20" s="1">
        <v>100</v>
      </c>
      <c r="V20" s="18">
        <v>127.5</v>
      </c>
      <c r="W20" s="18">
        <v>12750</v>
      </c>
      <c r="X20" s="1" t="s">
        <v>76</v>
      </c>
      <c r="Y20" s="1" t="s">
        <v>77</v>
      </c>
      <c r="Z20" s="1" t="s">
        <v>55</v>
      </c>
      <c r="AA20" s="1" t="s">
        <v>42</v>
      </c>
      <c r="AB20" s="1" t="s">
        <v>78</v>
      </c>
      <c r="AC20" s="1" t="s">
        <v>79</v>
      </c>
      <c r="AD20" s="1">
        <v>9739</v>
      </c>
      <c r="AE20" s="1" t="s">
        <v>45</v>
      </c>
      <c r="AF20" s="1" t="s">
        <v>46</v>
      </c>
    </row>
    <row r="21" spans="1:32" x14ac:dyDescent="0.25">
      <c r="V21" s="21" t="s">
        <v>412</v>
      </c>
      <c r="W21" s="21">
        <f>SUM(W14:W20)</f>
        <v>97650</v>
      </c>
    </row>
    <row r="28" spans="1:32" s="17" customFormat="1" ht="66.75" customHeight="1" x14ac:dyDescent="0.25">
      <c r="A28" s="16" t="s">
        <v>0</v>
      </c>
      <c r="B28" s="16" t="s">
        <v>1</v>
      </c>
      <c r="C28" s="16" t="s">
        <v>2</v>
      </c>
      <c r="D28" s="16" t="s">
        <v>3</v>
      </c>
      <c r="E28" s="16" t="s">
        <v>4</v>
      </c>
      <c r="F28" s="16" t="s">
        <v>5</v>
      </c>
      <c r="G28" s="16" t="s">
        <v>6</v>
      </c>
      <c r="H28" s="16" t="s">
        <v>7</v>
      </c>
      <c r="I28" s="16" t="s">
        <v>8</v>
      </c>
      <c r="J28" s="16" t="s">
        <v>9</v>
      </c>
      <c r="K28" s="16" t="s">
        <v>10</v>
      </c>
      <c r="L28" s="16" t="s">
        <v>11</v>
      </c>
      <c r="M28" s="16" t="s">
        <v>12</v>
      </c>
      <c r="N28" s="16" t="s">
        <v>13</v>
      </c>
      <c r="O28" s="16" t="s">
        <v>14</v>
      </c>
      <c r="P28" s="16" t="s">
        <v>15</v>
      </c>
      <c r="Q28" s="16" t="s">
        <v>16</v>
      </c>
      <c r="R28" s="16" t="s">
        <v>17</v>
      </c>
      <c r="S28" s="16" t="s">
        <v>18</v>
      </c>
      <c r="T28" s="16" t="s">
        <v>19</v>
      </c>
      <c r="U28" s="16" t="s">
        <v>20</v>
      </c>
      <c r="V28" s="16" t="s">
        <v>21</v>
      </c>
      <c r="W28" s="16" t="s">
        <v>22</v>
      </c>
      <c r="X28" s="16" t="s">
        <v>23</v>
      </c>
      <c r="Y28" s="16" t="s">
        <v>24</v>
      </c>
      <c r="Z28" s="16" t="s">
        <v>25</v>
      </c>
      <c r="AA28" s="16" t="s">
        <v>26</v>
      </c>
      <c r="AB28" s="16" t="s">
        <v>27</v>
      </c>
      <c r="AC28" s="16" t="s">
        <v>28</v>
      </c>
      <c r="AD28" s="16" t="s">
        <v>29</v>
      </c>
      <c r="AE28" s="16" t="s">
        <v>30</v>
      </c>
      <c r="AF28" s="16" t="s">
        <v>31</v>
      </c>
    </row>
    <row r="29" spans="1:32" ht="102" x14ac:dyDescent="0.25">
      <c r="A29" s="1">
        <v>2023</v>
      </c>
      <c r="B29" s="1">
        <v>11130011</v>
      </c>
      <c r="C29" s="1">
        <v>103</v>
      </c>
      <c r="D29" s="1">
        <v>487</v>
      </c>
      <c r="E29" s="1">
        <v>50277634</v>
      </c>
      <c r="F29" s="1">
        <v>50277900</v>
      </c>
      <c r="G29" s="1" t="s">
        <v>32</v>
      </c>
      <c r="H29" s="1" t="s">
        <v>82</v>
      </c>
      <c r="I29" s="1" t="s">
        <v>83</v>
      </c>
      <c r="J29" s="1" t="s">
        <v>35</v>
      </c>
      <c r="K29" s="1" t="s">
        <v>84</v>
      </c>
      <c r="L29" s="1" t="s">
        <v>47</v>
      </c>
      <c r="M29" s="1">
        <v>19429533</v>
      </c>
      <c r="P29" s="1" t="s">
        <v>38</v>
      </c>
      <c r="Q29" s="1" t="s">
        <v>38</v>
      </c>
      <c r="R29" s="1">
        <v>0</v>
      </c>
      <c r="S29" s="1">
        <v>0</v>
      </c>
      <c r="T29" s="1">
        <v>0</v>
      </c>
      <c r="U29" s="1">
        <v>1</v>
      </c>
      <c r="V29" s="18">
        <v>85000</v>
      </c>
      <c r="W29" s="18">
        <v>85000</v>
      </c>
      <c r="X29" s="1" t="s">
        <v>85</v>
      </c>
      <c r="Y29" s="1" t="s">
        <v>86</v>
      </c>
      <c r="Z29" s="1" t="s">
        <v>87</v>
      </c>
      <c r="AA29" s="1" t="s">
        <v>42</v>
      </c>
      <c r="AB29" s="1" t="s">
        <v>88</v>
      </c>
      <c r="AC29" s="1" t="s">
        <v>89</v>
      </c>
      <c r="AD29" s="1">
        <v>9739</v>
      </c>
      <c r="AE29" s="1" t="s">
        <v>45</v>
      </c>
      <c r="AF29" s="1" t="s">
        <v>46</v>
      </c>
    </row>
    <row r="30" spans="1:32" ht="102" x14ac:dyDescent="0.25">
      <c r="A30" s="1">
        <v>2023</v>
      </c>
      <c r="B30" s="1">
        <v>11130011</v>
      </c>
      <c r="C30" s="1">
        <v>103</v>
      </c>
      <c r="D30" s="1">
        <v>439</v>
      </c>
      <c r="E30" s="1">
        <v>50226814</v>
      </c>
      <c r="F30" s="1">
        <v>50226898</v>
      </c>
      <c r="G30" s="1" t="s">
        <v>32</v>
      </c>
      <c r="H30" s="1" t="s">
        <v>90</v>
      </c>
      <c r="I30" s="1" t="s">
        <v>91</v>
      </c>
      <c r="J30" s="1" t="s">
        <v>72</v>
      </c>
      <c r="K30" s="1" t="s">
        <v>73</v>
      </c>
      <c r="L30" s="1" t="s">
        <v>37</v>
      </c>
      <c r="N30" s="1">
        <v>4877</v>
      </c>
      <c r="O30" s="1">
        <v>28700</v>
      </c>
      <c r="P30" s="1" t="s">
        <v>92</v>
      </c>
      <c r="Q30" s="1" t="s">
        <v>93</v>
      </c>
      <c r="R30" s="1">
        <v>0</v>
      </c>
      <c r="S30" s="1">
        <v>0</v>
      </c>
      <c r="T30" s="1">
        <v>0</v>
      </c>
      <c r="U30" s="1">
        <v>42</v>
      </c>
      <c r="V30" s="18">
        <v>13</v>
      </c>
      <c r="W30" s="18">
        <v>546</v>
      </c>
      <c r="X30" s="1" t="s">
        <v>94</v>
      </c>
      <c r="Y30" s="1" t="s">
        <v>95</v>
      </c>
      <c r="Z30" s="1" t="s">
        <v>96</v>
      </c>
      <c r="AA30" s="1" t="s">
        <v>42</v>
      </c>
      <c r="AB30" s="1" t="s">
        <v>97</v>
      </c>
      <c r="AC30" s="1" t="s">
        <v>98</v>
      </c>
      <c r="AD30" s="1">
        <v>9739</v>
      </c>
      <c r="AE30" s="1" t="s">
        <v>45</v>
      </c>
      <c r="AF30" s="1" t="s">
        <v>46</v>
      </c>
    </row>
    <row r="31" spans="1:32" ht="102" x14ac:dyDescent="0.25">
      <c r="A31" s="1">
        <v>2023</v>
      </c>
      <c r="B31" s="1">
        <v>11130011</v>
      </c>
      <c r="C31" s="1">
        <v>103</v>
      </c>
      <c r="D31" s="1">
        <v>476</v>
      </c>
      <c r="E31" s="1">
        <v>50260873</v>
      </c>
      <c r="F31" s="1">
        <v>50261048</v>
      </c>
      <c r="G31" s="1" t="s">
        <v>32</v>
      </c>
      <c r="H31" s="1" t="s">
        <v>90</v>
      </c>
      <c r="I31" s="1" t="s">
        <v>91</v>
      </c>
      <c r="J31" s="1" t="s">
        <v>72</v>
      </c>
      <c r="K31" s="1" t="s">
        <v>73</v>
      </c>
      <c r="L31" s="1" t="s">
        <v>37</v>
      </c>
      <c r="N31" s="1">
        <v>4877</v>
      </c>
      <c r="O31" s="1">
        <v>28700</v>
      </c>
      <c r="P31" s="1" t="s">
        <v>92</v>
      </c>
      <c r="Q31" s="1" t="s">
        <v>93</v>
      </c>
      <c r="R31" s="1">
        <v>0</v>
      </c>
      <c r="S31" s="1">
        <v>0</v>
      </c>
      <c r="T31" s="1">
        <v>0</v>
      </c>
      <c r="U31" s="1">
        <v>40</v>
      </c>
      <c r="V31" s="18">
        <v>13</v>
      </c>
      <c r="W31" s="18">
        <v>520</v>
      </c>
      <c r="X31" s="1" t="s">
        <v>99</v>
      </c>
      <c r="Y31" s="1" t="s">
        <v>100</v>
      </c>
      <c r="Z31" s="1" t="s">
        <v>101</v>
      </c>
      <c r="AA31" s="1" t="s">
        <v>42</v>
      </c>
      <c r="AB31" s="1" t="s">
        <v>73</v>
      </c>
      <c r="AC31" s="1" t="s">
        <v>102</v>
      </c>
      <c r="AD31" s="1">
        <v>9739</v>
      </c>
      <c r="AE31" s="1" t="s">
        <v>45</v>
      </c>
      <c r="AF31" s="1" t="s">
        <v>46</v>
      </c>
    </row>
    <row r="32" spans="1:32" ht="102" x14ac:dyDescent="0.25">
      <c r="A32" s="1">
        <v>2023</v>
      </c>
      <c r="B32" s="1">
        <v>11130011</v>
      </c>
      <c r="C32" s="1">
        <v>103</v>
      </c>
      <c r="D32" s="1">
        <v>168</v>
      </c>
      <c r="E32" s="1">
        <v>49986421</v>
      </c>
      <c r="F32" s="1">
        <v>49986469</v>
      </c>
      <c r="G32" s="1" t="s">
        <v>32</v>
      </c>
      <c r="H32" s="1" t="s">
        <v>90</v>
      </c>
      <c r="I32" s="1" t="s">
        <v>91</v>
      </c>
      <c r="J32" s="1" t="s">
        <v>72</v>
      </c>
      <c r="K32" s="1" t="s">
        <v>73</v>
      </c>
      <c r="L32" s="1" t="s">
        <v>37</v>
      </c>
      <c r="N32" s="1">
        <v>4877</v>
      </c>
      <c r="O32" s="1">
        <v>28700</v>
      </c>
      <c r="P32" s="1" t="s">
        <v>92</v>
      </c>
      <c r="Q32" s="1" t="s">
        <v>93</v>
      </c>
      <c r="R32" s="1">
        <v>0</v>
      </c>
      <c r="S32" s="1">
        <v>0</v>
      </c>
      <c r="T32" s="1">
        <v>0</v>
      </c>
      <c r="U32" s="1">
        <v>25</v>
      </c>
      <c r="V32" s="18">
        <v>13</v>
      </c>
      <c r="W32" s="18">
        <v>325</v>
      </c>
      <c r="X32" s="1" t="s">
        <v>103</v>
      </c>
      <c r="Y32" s="1" t="s">
        <v>104</v>
      </c>
      <c r="Z32" s="1" t="s">
        <v>105</v>
      </c>
      <c r="AA32" s="1" t="s">
        <v>42</v>
      </c>
      <c r="AB32" s="1" t="s">
        <v>106</v>
      </c>
      <c r="AC32" s="1" t="s">
        <v>107</v>
      </c>
      <c r="AD32" s="1">
        <v>9739</v>
      </c>
      <c r="AE32" s="1" t="s">
        <v>45</v>
      </c>
      <c r="AF32" s="1" t="s">
        <v>46</v>
      </c>
    </row>
    <row r="33" spans="1:32" ht="102" x14ac:dyDescent="0.25">
      <c r="A33" s="1">
        <v>2023</v>
      </c>
      <c r="B33" s="1">
        <v>11130011</v>
      </c>
      <c r="C33" s="1">
        <v>103</v>
      </c>
      <c r="D33" s="1">
        <v>259</v>
      </c>
      <c r="E33" s="1">
        <v>50065585</v>
      </c>
      <c r="F33" s="1">
        <v>50065826</v>
      </c>
      <c r="G33" s="1" t="s">
        <v>32</v>
      </c>
      <c r="H33" s="1" t="s">
        <v>90</v>
      </c>
      <c r="I33" s="1" t="s">
        <v>91</v>
      </c>
      <c r="J33" s="1" t="s">
        <v>72</v>
      </c>
      <c r="K33" s="1" t="s">
        <v>73</v>
      </c>
      <c r="L33" s="1" t="s">
        <v>37</v>
      </c>
      <c r="N33" s="1">
        <v>4877</v>
      </c>
      <c r="O33" s="1">
        <v>28700</v>
      </c>
      <c r="P33" s="1" t="s">
        <v>92</v>
      </c>
      <c r="Q33" s="1" t="s">
        <v>93</v>
      </c>
      <c r="R33" s="1">
        <v>0</v>
      </c>
      <c r="S33" s="1">
        <v>0</v>
      </c>
      <c r="T33" s="1">
        <v>0</v>
      </c>
      <c r="U33" s="1">
        <v>37</v>
      </c>
      <c r="V33" s="18">
        <v>13</v>
      </c>
      <c r="W33" s="18">
        <v>481</v>
      </c>
      <c r="X33" s="1" t="s">
        <v>108</v>
      </c>
      <c r="Y33" s="1" t="s">
        <v>109</v>
      </c>
      <c r="Z33" s="1" t="s">
        <v>110</v>
      </c>
      <c r="AA33" s="1" t="s">
        <v>42</v>
      </c>
      <c r="AB33" s="1" t="s">
        <v>111</v>
      </c>
      <c r="AC33" s="1" t="s">
        <v>112</v>
      </c>
      <c r="AD33" s="1">
        <v>9739</v>
      </c>
      <c r="AE33" s="1" t="s">
        <v>45</v>
      </c>
      <c r="AF33" s="1" t="s">
        <v>46</v>
      </c>
    </row>
    <row r="34" spans="1:32" ht="102" x14ac:dyDescent="0.25">
      <c r="A34" s="1">
        <v>2023</v>
      </c>
      <c r="B34" s="1">
        <v>11130011</v>
      </c>
      <c r="C34" s="1">
        <v>103</v>
      </c>
      <c r="D34" s="1">
        <v>163</v>
      </c>
      <c r="E34" s="1">
        <v>49983836</v>
      </c>
      <c r="F34" s="1">
        <v>49984091</v>
      </c>
      <c r="G34" s="1" t="s">
        <v>32</v>
      </c>
      <c r="H34" s="1" t="s">
        <v>113</v>
      </c>
      <c r="I34" s="1" t="s">
        <v>114</v>
      </c>
      <c r="J34" s="1" t="s">
        <v>35</v>
      </c>
      <c r="K34" s="1" t="s">
        <v>115</v>
      </c>
      <c r="L34" s="1" t="s">
        <v>37</v>
      </c>
      <c r="P34" s="1" t="s">
        <v>38</v>
      </c>
      <c r="Q34" s="1" t="s">
        <v>38</v>
      </c>
      <c r="R34" s="1">
        <v>0</v>
      </c>
      <c r="S34" s="1">
        <v>0</v>
      </c>
      <c r="T34" s="1">
        <v>0</v>
      </c>
      <c r="U34" s="1">
        <v>1</v>
      </c>
      <c r="V34" s="18">
        <v>49</v>
      </c>
      <c r="W34" s="18">
        <v>49</v>
      </c>
      <c r="X34" s="1" t="s">
        <v>116</v>
      </c>
      <c r="Y34" s="1" t="s">
        <v>117</v>
      </c>
      <c r="Z34" s="1" t="s">
        <v>118</v>
      </c>
      <c r="AA34" s="1" t="s">
        <v>42</v>
      </c>
      <c r="AB34" s="1" t="s">
        <v>119</v>
      </c>
      <c r="AC34" s="1" t="s">
        <v>120</v>
      </c>
      <c r="AD34" s="1">
        <v>9739</v>
      </c>
      <c r="AE34" s="1" t="s">
        <v>45</v>
      </c>
      <c r="AF34" s="1" t="s">
        <v>46</v>
      </c>
    </row>
    <row r="35" spans="1:32" ht="102" x14ac:dyDescent="0.25">
      <c r="A35" s="1">
        <v>2023</v>
      </c>
      <c r="B35" s="1">
        <v>11130011</v>
      </c>
      <c r="C35" s="1">
        <v>103</v>
      </c>
      <c r="D35" s="1">
        <v>451</v>
      </c>
      <c r="E35" s="1">
        <v>50235594</v>
      </c>
      <c r="F35" s="1">
        <v>50235753</v>
      </c>
      <c r="G35" s="1" t="s">
        <v>32</v>
      </c>
      <c r="H35" s="1" t="s">
        <v>121</v>
      </c>
      <c r="I35" s="1" t="s">
        <v>122</v>
      </c>
      <c r="J35" s="1" t="s">
        <v>72</v>
      </c>
      <c r="K35" s="1" t="s">
        <v>123</v>
      </c>
      <c r="L35" s="1" t="s">
        <v>47</v>
      </c>
      <c r="M35" s="1">
        <v>19387830</v>
      </c>
      <c r="N35" s="1">
        <v>107654</v>
      </c>
      <c r="O35" s="1">
        <v>125232</v>
      </c>
      <c r="P35" s="1" t="s">
        <v>124</v>
      </c>
      <c r="Q35" s="1" t="s">
        <v>125</v>
      </c>
      <c r="R35" s="1">
        <v>0</v>
      </c>
      <c r="S35" s="1">
        <v>0</v>
      </c>
      <c r="T35" s="1">
        <v>0</v>
      </c>
      <c r="U35" s="1">
        <v>11</v>
      </c>
      <c r="V35" s="18">
        <v>910</v>
      </c>
      <c r="W35" s="18">
        <v>10010</v>
      </c>
      <c r="X35" s="1" t="s">
        <v>126</v>
      </c>
      <c r="Y35" s="1" t="s">
        <v>127</v>
      </c>
      <c r="Z35" s="1" t="s">
        <v>128</v>
      </c>
      <c r="AA35" s="1" t="s">
        <v>42</v>
      </c>
      <c r="AB35" s="1" t="s">
        <v>129</v>
      </c>
      <c r="AC35" s="1" t="s">
        <v>130</v>
      </c>
      <c r="AD35" s="1">
        <v>9739</v>
      </c>
      <c r="AE35" s="1" t="s">
        <v>45</v>
      </c>
      <c r="AF35" s="1" t="s">
        <v>46</v>
      </c>
    </row>
    <row r="36" spans="1:32" ht="102" x14ac:dyDescent="0.25">
      <c r="A36" s="1">
        <v>2023</v>
      </c>
      <c r="B36" s="1">
        <v>11130011</v>
      </c>
      <c r="C36" s="1">
        <v>103</v>
      </c>
      <c r="D36" s="1">
        <v>451</v>
      </c>
      <c r="E36" s="1">
        <v>50235594</v>
      </c>
      <c r="F36" s="1">
        <v>50235753</v>
      </c>
      <c r="G36" s="1" t="s">
        <v>32</v>
      </c>
      <c r="H36" s="1" t="s">
        <v>121</v>
      </c>
      <c r="I36" s="1" t="s">
        <v>122</v>
      </c>
      <c r="J36" s="1" t="s">
        <v>72</v>
      </c>
      <c r="K36" s="1" t="s">
        <v>123</v>
      </c>
      <c r="L36" s="1" t="s">
        <v>47</v>
      </c>
      <c r="M36" s="1">
        <v>19387830</v>
      </c>
      <c r="N36" s="1">
        <v>107182</v>
      </c>
      <c r="O36" s="1">
        <v>124760</v>
      </c>
      <c r="P36" s="1" t="s">
        <v>124</v>
      </c>
      <c r="Q36" s="1" t="s">
        <v>131</v>
      </c>
      <c r="R36" s="1">
        <v>0</v>
      </c>
      <c r="S36" s="1">
        <v>0</v>
      </c>
      <c r="T36" s="1">
        <v>0</v>
      </c>
      <c r="U36" s="1">
        <v>7</v>
      </c>
      <c r="V36" s="18">
        <v>810</v>
      </c>
      <c r="W36" s="18">
        <v>5670</v>
      </c>
      <c r="X36" s="1" t="s">
        <v>126</v>
      </c>
      <c r="Y36" s="1" t="s">
        <v>127</v>
      </c>
      <c r="Z36" s="1" t="s">
        <v>128</v>
      </c>
      <c r="AA36" s="1" t="s">
        <v>42</v>
      </c>
      <c r="AB36" s="1" t="s">
        <v>129</v>
      </c>
      <c r="AC36" s="1" t="s">
        <v>130</v>
      </c>
      <c r="AD36" s="1">
        <v>9739</v>
      </c>
      <c r="AE36" s="1" t="s">
        <v>45</v>
      </c>
      <c r="AF36" s="1" t="s">
        <v>46</v>
      </c>
    </row>
    <row r="37" spans="1:32" ht="102" x14ac:dyDescent="0.25">
      <c r="A37" s="1">
        <v>2023</v>
      </c>
      <c r="B37" s="1">
        <v>11130011</v>
      </c>
      <c r="C37" s="1">
        <v>103</v>
      </c>
      <c r="D37" s="1">
        <v>451</v>
      </c>
      <c r="E37" s="1">
        <v>50235594</v>
      </c>
      <c r="F37" s="1">
        <v>50235753</v>
      </c>
      <c r="G37" s="1" t="s">
        <v>32</v>
      </c>
      <c r="H37" s="1" t="s">
        <v>121</v>
      </c>
      <c r="I37" s="1" t="s">
        <v>122</v>
      </c>
      <c r="J37" s="1" t="s">
        <v>72</v>
      </c>
      <c r="K37" s="1" t="s">
        <v>123</v>
      </c>
      <c r="L37" s="1" t="s">
        <v>47</v>
      </c>
      <c r="M37" s="1">
        <v>19387830</v>
      </c>
      <c r="N37" s="1">
        <v>108092</v>
      </c>
      <c r="O37" s="1">
        <v>125670</v>
      </c>
      <c r="P37" s="1" t="s">
        <v>124</v>
      </c>
      <c r="Q37" s="1" t="s">
        <v>132</v>
      </c>
      <c r="R37" s="1">
        <v>0</v>
      </c>
      <c r="S37" s="1">
        <v>0</v>
      </c>
      <c r="T37" s="1">
        <v>0</v>
      </c>
      <c r="U37" s="1">
        <v>5</v>
      </c>
      <c r="V37" s="18">
        <v>1225</v>
      </c>
      <c r="W37" s="18">
        <v>6125</v>
      </c>
      <c r="X37" s="1" t="s">
        <v>126</v>
      </c>
      <c r="Y37" s="1" t="s">
        <v>127</v>
      </c>
      <c r="Z37" s="1" t="s">
        <v>128</v>
      </c>
      <c r="AA37" s="1" t="s">
        <v>42</v>
      </c>
      <c r="AB37" s="1" t="s">
        <v>129</v>
      </c>
      <c r="AC37" s="1" t="s">
        <v>130</v>
      </c>
      <c r="AD37" s="1">
        <v>9739</v>
      </c>
      <c r="AE37" s="1" t="s">
        <v>45</v>
      </c>
      <c r="AF37" s="1" t="s">
        <v>46</v>
      </c>
    </row>
    <row r="38" spans="1:32" x14ac:dyDescent="0.25">
      <c r="V38" s="21" t="s">
        <v>413</v>
      </c>
      <c r="W38" s="21">
        <f>SUM(W29:W37)</f>
        <v>108726</v>
      </c>
    </row>
    <row r="42" spans="1:32" s="17" customFormat="1" ht="66.75" customHeight="1" x14ac:dyDescent="0.25">
      <c r="A42" s="16" t="s">
        <v>0</v>
      </c>
      <c r="B42" s="16" t="s">
        <v>1</v>
      </c>
      <c r="C42" s="16" t="s">
        <v>2</v>
      </c>
      <c r="D42" s="16" t="s">
        <v>3</v>
      </c>
      <c r="E42" s="16" t="s">
        <v>4</v>
      </c>
      <c r="F42" s="16" t="s">
        <v>5</v>
      </c>
      <c r="G42" s="16" t="s">
        <v>6</v>
      </c>
      <c r="H42" s="16" t="s">
        <v>7</v>
      </c>
      <c r="I42" s="16" t="s">
        <v>8</v>
      </c>
      <c r="J42" s="16" t="s">
        <v>9</v>
      </c>
      <c r="K42" s="16" t="s">
        <v>10</v>
      </c>
      <c r="L42" s="16" t="s">
        <v>11</v>
      </c>
      <c r="M42" s="16" t="s">
        <v>12</v>
      </c>
      <c r="N42" s="16" t="s">
        <v>13</v>
      </c>
      <c r="O42" s="16" t="s">
        <v>14</v>
      </c>
      <c r="P42" s="16" t="s">
        <v>15</v>
      </c>
      <c r="Q42" s="16" t="s">
        <v>16</v>
      </c>
      <c r="R42" s="16" t="s">
        <v>17</v>
      </c>
      <c r="S42" s="16" t="s">
        <v>18</v>
      </c>
      <c r="T42" s="16" t="s">
        <v>19</v>
      </c>
      <c r="U42" s="16" t="s">
        <v>20</v>
      </c>
      <c r="V42" s="16" t="s">
        <v>21</v>
      </c>
      <c r="W42" s="16" t="s">
        <v>22</v>
      </c>
      <c r="X42" s="16" t="s">
        <v>23</v>
      </c>
      <c r="Y42" s="16" t="s">
        <v>24</v>
      </c>
      <c r="Z42" s="16" t="s">
        <v>25</v>
      </c>
      <c r="AA42" s="16" t="s">
        <v>26</v>
      </c>
      <c r="AB42" s="16" t="s">
        <v>27</v>
      </c>
      <c r="AC42" s="16" t="s">
        <v>28</v>
      </c>
      <c r="AD42" s="16" t="s">
        <v>29</v>
      </c>
      <c r="AE42" s="16" t="s">
        <v>30</v>
      </c>
      <c r="AF42" s="16" t="s">
        <v>31</v>
      </c>
    </row>
    <row r="43" spans="1:32" ht="102" x14ac:dyDescent="0.25">
      <c r="A43" s="1">
        <v>2023</v>
      </c>
      <c r="B43" s="1">
        <v>11130011</v>
      </c>
      <c r="C43" s="1">
        <v>103</v>
      </c>
      <c r="D43" s="1">
        <v>451</v>
      </c>
      <c r="E43" s="1">
        <v>50235594</v>
      </c>
      <c r="F43" s="1">
        <v>50235753</v>
      </c>
      <c r="G43" s="1" t="s">
        <v>32</v>
      </c>
      <c r="H43" s="1" t="s">
        <v>121</v>
      </c>
      <c r="I43" s="1" t="s">
        <v>122</v>
      </c>
      <c r="J43" s="1" t="s">
        <v>72</v>
      </c>
      <c r="K43" s="1" t="s">
        <v>123</v>
      </c>
      <c r="L43" s="1" t="s">
        <v>47</v>
      </c>
      <c r="M43" s="1">
        <v>19387830</v>
      </c>
      <c r="N43" s="1">
        <v>108093</v>
      </c>
      <c r="O43" s="1">
        <v>125671</v>
      </c>
      <c r="P43" s="1" t="s">
        <v>124</v>
      </c>
      <c r="Q43" s="1" t="s">
        <v>133</v>
      </c>
      <c r="R43" s="1">
        <v>0</v>
      </c>
      <c r="S43" s="1">
        <v>0</v>
      </c>
      <c r="T43" s="1">
        <v>0</v>
      </c>
      <c r="U43" s="1">
        <v>5</v>
      </c>
      <c r="V43" s="18">
        <v>1525</v>
      </c>
      <c r="W43" s="18">
        <v>7625</v>
      </c>
      <c r="X43" s="1" t="s">
        <v>126</v>
      </c>
      <c r="Y43" s="1" t="s">
        <v>127</v>
      </c>
      <c r="Z43" s="1" t="s">
        <v>128</v>
      </c>
      <c r="AA43" s="1" t="s">
        <v>42</v>
      </c>
      <c r="AB43" s="1" t="s">
        <v>129</v>
      </c>
      <c r="AC43" s="1" t="s">
        <v>130</v>
      </c>
      <c r="AD43" s="1">
        <v>9739</v>
      </c>
      <c r="AE43" s="1" t="s">
        <v>45</v>
      </c>
      <c r="AF43" s="1" t="s">
        <v>46</v>
      </c>
    </row>
    <row r="44" spans="1:32" ht="102" x14ac:dyDescent="0.25">
      <c r="A44" s="1">
        <v>2023</v>
      </c>
      <c r="B44" s="1">
        <v>11130011</v>
      </c>
      <c r="C44" s="1">
        <v>103</v>
      </c>
      <c r="D44" s="1">
        <v>451</v>
      </c>
      <c r="E44" s="1">
        <v>50235594</v>
      </c>
      <c r="F44" s="1">
        <v>50235753</v>
      </c>
      <c r="G44" s="1" t="s">
        <v>32</v>
      </c>
      <c r="H44" s="1" t="s">
        <v>121</v>
      </c>
      <c r="I44" s="1" t="s">
        <v>122</v>
      </c>
      <c r="J44" s="1" t="s">
        <v>72</v>
      </c>
      <c r="K44" s="1" t="s">
        <v>123</v>
      </c>
      <c r="L44" s="1" t="s">
        <v>47</v>
      </c>
      <c r="M44" s="1">
        <v>19387830</v>
      </c>
      <c r="N44" s="1">
        <v>108094</v>
      </c>
      <c r="O44" s="1">
        <v>125672</v>
      </c>
      <c r="P44" s="1" t="s">
        <v>124</v>
      </c>
      <c r="Q44" s="1" t="s">
        <v>134</v>
      </c>
      <c r="R44" s="1">
        <v>0</v>
      </c>
      <c r="S44" s="1">
        <v>0</v>
      </c>
      <c r="T44" s="1">
        <v>0</v>
      </c>
      <c r="U44" s="1">
        <v>5</v>
      </c>
      <c r="V44" s="18">
        <v>1525</v>
      </c>
      <c r="W44" s="18">
        <v>7625</v>
      </c>
      <c r="X44" s="1" t="s">
        <v>126</v>
      </c>
      <c r="Y44" s="1" t="s">
        <v>127</v>
      </c>
      <c r="Z44" s="1" t="s">
        <v>128</v>
      </c>
      <c r="AA44" s="1" t="s">
        <v>42</v>
      </c>
      <c r="AB44" s="1" t="s">
        <v>129</v>
      </c>
      <c r="AC44" s="1" t="s">
        <v>130</v>
      </c>
      <c r="AD44" s="1">
        <v>9739</v>
      </c>
      <c r="AE44" s="1" t="s">
        <v>45</v>
      </c>
      <c r="AF44" s="1" t="s">
        <v>46</v>
      </c>
    </row>
    <row r="45" spans="1:32" ht="102" x14ac:dyDescent="0.25">
      <c r="A45" s="1">
        <v>2023</v>
      </c>
      <c r="B45" s="1">
        <v>11130011</v>
      </c>
      <c r="C45" s="1">
        <v>103</v>
      </c>
      <c r="D45" s="1">
        <v>451</v>
      </c>
      <c r="E45" s="1">
        <v>50235594</v>
      </c>
      <c r="F45" s="1">
        <v>50235753</v>
      </c>
      <c r="G45" s="1" t="s">
        <v>32</v>
      </c>
      <c r="H45" s="1" t="s">
        <v>121</v>
      </c>
      <c r="I45" s="1" t="s">
        <v>122</v>
      </c>
      <c r="J45" s="1" t="s">
        <v>72</v>
      </c>
      <c r="K45" s="1" t="s">
        <v>123</v>
      </c>
      <c r="L45" s="1" t="s">
        <v>47</v>
      </c>
      <c r="M45" s="1">
        <v>19387830</v>
      </c>
      <c r="N45" s="1">
        <v>108095</v>
      </c>
      <c r="O45" s="1">
        <v>125673</v>
      </c>
      <c r="P45" s="1" t="s">
        <v>124</v>
      </c>
      <c r="Q45" s="1" t="s">
        <v>135</v>
      </c>
      <c r="R45" s="1">
        <v>0</v>
      </c>
      <c r="S45" s="1">
        <v>0</v>
      </c>
      <c r="T45" s="1">
        <v>0</v>
      </c>
      <c r="U45" s="1">
        <v>5</v>
      </c>
      <c r="V45" s="18">
        <v>1525</v>
      </c>
      <c r="W45" s="18">
        <v>7625</v>
      </c>
      <c r="X45" s="1" t="s">
        <v>126</v>
      </c>
      <c r="Y45" s="1" t="s">
        <v>127</v>
      </c>
      <c r="Z45" s="1" t="s">
        <v>128</v>
      </c>
      <c r="AA45" s="1" t="s">
        <v>42</v>
      </c>
      <c r="AB45" s="1" t="s">
        <v>129</v>
      </c>
      <c r="AC45" s="1" t="s">
        <v>130</v>
      </c>
      <c r="AD45" s="1">
        <v>9739</v>
      </c>
      <c r="AE45" s="1" t="s">
        <v>45</v>
      </c>
      <c r="AF45" s="1" t="s">
        <v>46</v>
      </c>
    </row>
    <row r="46" spans="1:32" ht="102" x14ac:dyDescent="0.25">
      <c r="A46" s="1">
        <v>2023</v>
      </c>
      <c r="B46" s="1">
        <v>11130011</v>
      </c>
      <c r="C46" s="1">
        <v>103</v>
      </c>
      <c r="D46" s="1">
        <v>467</v>
      </c>
      <c r="E46" s="1">
        <v>50248456</v>
      </c>
      <c r="F46" s="1">
        <v>50248478</v>
      </c>
      <c r="G46" s="1" t="s">
        <v>32</v>
      </c>
      <c r="H46" s="1" t="s">
        <v>136</v>
      </c>
      <c r="I46" s="1" t="s">
        <v>137</v>
      </c>
      <c r="J46" s="1" t="s">
        <v>35</v>
      </c>
      <c r="K46" s="1" t="s">
        <v>138</v>
      </c>
      <c r="L46" s="1" t="s">
        <v>139</v>
      </c>
      <c r="M46" s="1">
        <v>13603817</v>
      </c>
      <c r="P46" s="1" t="s">
        <v>38</v>
      </c>
      <c r="Q46" s="1" t="s">
        <v>38</v>
      </c>
      <c r="R46" s="1">
        <v>0</v>
      </c>
      <c r="S46" s="1">
        <v>0</v>
      </c>
      <c r="T46" s="1">
        <v>0</v>
      </c>
      <c r="U46" s="1">
        <v>1</v>
      </c>
      <c r="V46" s="18">
        <v>31800</v>
      </c>
      <c r="W46" s="18">
        <v>31800</v>
      </c>
      <c r="X46" s="1" t="s">
        <v>140</v>
      </c>
      <c r="Y46" s="1" t="s">
        <v>141</v>
      </c>
      <c r="Z46" s="1" t="s">
        <v>142</v>
      </c>
      <c r="AA46" s="1" t="s">
        <v>42</v>
      </c>
      <c r="AB46" s="1" t="s">
        <v>143</v>
      </c>
      <c r="AC46" s="1" t="s">
        <v>144</v>
      </c>
      <c r="AD46" s="1">
        <v>9739</v>
      </c>
      <c r="AE46" s="1" t="s">
        <v>45</v>
      </c>
      <c r="AF46" s="1" t="s">
        <v>46</v>
      </c>
    </row>
    <row r="47" spans="1:32" ht="102" x14ac:dyDescent="0.25">
      <c r="A47" s="1">
        <v>2023</v>
      </c>
      <c r="B47" s="1">
        <v>11130011</v>
      </c>
      <c r="C47" s="1">
        <v>103</v>
      </c>
      <c r="D47" s="1">
        <v>278</v>
      </c>
      <c r="E47" s="1">
        <v>50083605</v>
      </c>
      <c r="F47" s="1">
        <v>50083720</v>
      </c>
      <c r="G47" s="1" t="s">
        <v>32</v>
      </c>
      <c r="H47" s="1" t="s">
        <v>145</v>
      </c>
      <c r="I47" s="1" t="s">
        <v>146</v>
      </c>
      <c r="J47" s="1" t="s">
        <v>72</v>
      </c>
      <c r="K47" s="1" t="s">
        <v>147</v>
      </c>
      <c r="L47" s="1" t="s">
        <v>37</v>
      </c>
      <c r="N47" s="1">
        <v>137929</v>
      </c>
      <c r="O47" s="1">
        <v>161020</v>
      </c>
      <c r="P47" s="1" t="s">
        <v>148</v>
      </c>
      <c r="Q47" s="1" t="s">
        <v>149</v>
      </c>
      <c r="R47" s="1">
        <v>0</v>
      </c>
      <c r="S47" s="1">
        <v>0</v>
      </c>
      <c r="T47" s="1">
        <v>0</v>
      </c>
      <c r="U47" s="1">
        <v>470</v>
      </c>
      <c r="V47" s="18">
        <v>50</v>
      </c>
      <c r="W47" s="18">
        <v>23500</v>
      </c>
      <c r="X47" s="1" t="s">
        <v>150</v>
      </c>
      <c r="Y47" s="1" t="s">
        <v>151</v>
      </c>
      <c r="Z47" s="1" t="s">
        <v>152</v>
      </c>
      <c r="AA47" s="1" t="s">
        <v>42</v>
      </c>
      <c r="AB47" s="1" t="s">
        <v>153</v>
      </c>
      <c r="AC47" s="1" t="s">
        <v>154</v>
      </c>
      <c r="AD47" s="1">
        <v>9739</v>
      </c>
      <c r="AE47" s="1" t="s">
        <v>45</v>
      </c>
      <c r="AF47" s="1" t="s">
        <v>46</v>
      </c>
    </row>
    <row r="48" spans="1:32" ht="127.5" x14ac:dyDescent="0.25">
      <c r="A48" s="1">
        <v>2023</v>
      </c>
      <c r="B48" s="1">
        <v>11130011</v>
      </c>
      <c r="C48" s="1">
        <v>103</v>
      </c>
      <c r="D48" s="1">
        <v>444</v>
      </c>
      <c r="E48" s="1">
        <v>50229474</v>
      </c>
      <c r="F48" s="1">
        <v>50229534</v>
      </c>
      <c r="G48" s="1" t="s">
        <v>32</v>
      </c>
      <c r="H48" s="1" t="s">
        <v>155</v>
      </c>
      <c r="I48" s="1" t="s">
        <v>156</v>
      </c>
      <c r="J48" s="1" t="s">
        <v>157</v>
      </c>
      <c r="K48" s="1" t="s">
        <v>158</v>
      </c>
      <c r="L48" s="1" t="s">
        <v>37</v>
      </c>
      <c r="N48" s="1">
        <v>149379</v>
      </c>
      <c r="O48" s="1">
        <v>174902</v>
      </c>
      <c r="P48" s="1" t="s">
        <v>159</v>
      </c>
      <c r="Q48" s="1" t="s">
        <v>160</v>
      </c>
      <c r="R48" s="1">
        <v>0</v>
      </c>
      <c r="S48" s="1">
        <v>0</v>
      </c>
      <c r="T48" s="1">
        <v>0</v>
      </c>
      <c r="U48" s="1">
        <v>1</v>
      </c>
      <c r="V48" s="18">
        <v>845</v>
      </c>
      <c r="W48" s="18">
        <v>845</v>
      </c>
      <c r="X48" s="1" t="s">
        <v>161</v>
      </c>
      <c r="Y48" s="1" t="s">
        <v>162</v>
      </c>
      <c r="Z48" s="1" t="s">
        <v>163</v>
      </c>
      <c r="AA48" s="1" t="s">
        <v>42</v>
      </c>
      <c r="AB48" s="1" t="s">
        <v>164</v>
      </c>
      <c r="AC48" s="1" t="s">
        <v>165</v>
      </c>
      <c r="AD48" s="1">
        <v>9739</v>
      </c>
      <c r="AE48" s="1" t="s">
        <v>45</v>
      </c>
      <c r="AF48" s="1" t="s">
        <v>46</v>
      </c>
    </row>
    <row r="49" spans="1:32" ht="102" x14ac:dyDescent="0.25">
      <c r="A49" s="1">
        <v>2023</v>
      </c>
      <c r="B49" s="1">
        <v>11130011</v>
      </c>
      <c r="C49" s="1">
        <v>103</v>
      </c>
      <c r="D49" s="1">
        <v>338</v>
      </c>
      <c r="E49" s="1">
        <v>50141868</v>
      </c>
      <c r="F49" s="1">
        <v>50142110</v>
      </c>
      <c r="G49" s="1" t="s">
        <v>32</v>
      </c>
      <c r="H49" s="1" t="s">
        <v>166</v>
      </c>
      <c r="I49" s="1" t="s">
        <v>167</v>
      </c>
      <c r="J49" s="1" t="s">
        <v>72</v>
      </c>
      <c r="K49" s="1" t="s">
        <v>73</v>
      </c>
      <c r="L49" s="1" t="s">
        <v>37</v>
      </c>
      <c r="N49" s="1">
        <v>3552</v>
      </c>
      <c r="O49" s="1">
        <v>4223</v>
      </c>
      <c r="P49" s="1" t="s">
        <v>74</v>
      </c>
      <c r="Q49" s="1" t="s">
        <v>168</v>
      </c>
      <c r="R49" s="1">
        <v>0</v>
      </c>
      <c r="S49" s="1">
        <v>0</v>
      </c>
      <c r="T49" s="1">
        <v>0</v>
      </c>
      <c r="U49" s="1">
        <v>88</v>
      </c>
      <c r="V49" s="18">
        <v>28</v>
      </c>
      <c r="W49" s="18">
        <v>2464</v>
      </c>
      <c r="X49" s="1" t="s">
        <v>169</v>
      </c>
      <c r="Y49" s="1" t="s">
        <v>170</v>
      </c>
      <c r="Z49" s="1" t="s">
        <v>171</v>
      </c>
      <c r="AA49" s="1" t="s">
        <v>42</v>
      </c>
      <c r="AB49" s="1" t="s">
        <v>172</v>
      </c>
      <c r="AC49" s="1" t="s">
        <v>173</v>
      </c>
      <c r="AD49" s="1">
        <v>9739</v>
      </c>
      <c r="AE49" s="1" t="s">
        <v>45</v>
      </c>
      <c r="AF49" s="1" t="s">
        <v>46</v>
      </c>
    </row>
    <row r="50" spans="1:32" ht="127.5" x14ac:dyDescent="0.25">
      <c r="A50" s="1">
        <v>2023</v>
      </c>
      <c r="B50" s="1">
        <v>11130011</v>
      </c>
      <c r="C50" s="1">
        <v>103</v>
      </c>
      <c r="D50" s="1">
        <v>280</v>
      </c>
      <c r="E50" s="1">
        <v>50085100</v>
      </c>
      <c r="F50" s="1">
        <v>50086539</v>
      </c>
      <c r="G50" s="1" t="s">
        <v>32</v>
      </c>
      <c r="H50" s="1" t="s">
        <v>174</v>
      </c>
      <c r="I50" s="1" t="s">
        <v>175</v>
      </c>
      <c r="J50" s="1" t="s">
        <v>157</v>
      </c>
      <c r="K50" s="1" t="s">
        <v>176</v>
      </c>
      <c r="L50" s="1" t="s">
        <v>37</v>
      </c>
      <c r="N50" s="1">
        <v>134571</v>
      </c>
      <c r="O50" s="1">
        <v>157007</v>
      </c>
      <c r="P50" s="1" t="s">
        <v>177</v>
      </c>
      <c r="Q50" s="1" t="s">
        <v>178</v>
      </c>
      <c r="R50" s="1">
        <v>0</v>
      </c>
      <c r="S50" s="1">
        <v>0</v>
      </c>
      <c r="T50" s="1">
        <v>0</v>
      </c>
      <c r="U50" s="1">
        <v>1</v>
      </c>
      <c r="V50" s="18">
        <v>1500</v>
      </c>
      <c r="W50" s="18">
        <v>1500</v>
      </c>
      <c r="X50" s="1" t="s">
        <v>179</v>
      </c>
      <c r="Y50" s="1" t="s">
        <v>180</v>
      </c>
      <c r="Z50" s="1" t="s">
        <v>181</v>
      </c>
      <c r="AA50" s="1" t="s">
        <v>42</v>
      </c>
      <c r="AB50" s="1" t="s">
        <v>182</v>
      </c>
      <c r="AC50" s="1" t="s">
        <v>183</v>
      </c>
      <c r="AD50" s="1">
        <v>9739</v>
      </c>
      <c r="AE50" s="1" t="s">
        <v>45</v>
      </c>
      <c r="AF50" s="1" t="s">
        <v>46</v>
      </c>
    </row>
    <row r="51" spans="1:32" x14ac:dyDescent="0.25">
      <c r="V51" s="21" t="s">
        <v>412</v>
      </c>
      <c r="W51" s="21">
        <f>SUM(W43:W50)</f>
        <v>82984</v>
      </c>
    </row>
    <row r="59" spans="1:32" s="17" customFormat="1" ht="66.75" customHeight="1" x14ac:dyDescent="0.25">
      <c r="A59" s="16" t="s">
        <v>0</v>
      </c>
      <c r="B59" s="16" t="s">
        <v>1</v>
      </c>
      <c r="C59" s="16" t="s">
        <v>2</v>
      </c>
      <c r="D59" s="16" t="s">
        <v>3</v>
      </c>
      <c r="E59" s="16" t="s">
        <v>4</v>
      </c>
      <c r="F59" s="16" t="s">
        <v>5</v>
      </c>
      <c r="G59" s="16" t="s">
        <v>6</v>
      </c>
      <c r="H59" s="16" t="s">
        <v>7</v>
      </c>
      <c r="I59" s="16" t="s">
        <v>8</v>
      </c>
      <c r="J59" s="16" t="s">
        <v>9</v>
      </c>
      <c r="K59" s="16" t="s">
        <v>10</v>
      </c>
      <c r="L59" s="16" t="s">
        <v>11</v>
      </c>
      <c r="M59" s="16" t="s">
        <v>12</v>
      </c>
      <c r="N59" s="16" t="s">
        <v>13</v>
      </c>
      <c r="O59" s="16" t="s">
        <v>14</v>
      </c>
      <c r="P59" s="16" t="s">
        <v>15</v>
      </c>
      <c r="Q59" s="16" t="s">
        <v>16</v>
      </c>
      <c r="R59" s="16" t="s">
        <v>17</v>
      </c>
      <c r="S59" s="16" t="s">
        <v>18</v>
      </c>
      <c r="T59" s="16" t="s">
        <v>19</v>
      </c>
      <c r="U59" s="16" t="s">
        <v>20</v>
      </c>
      <c r="V59" s="16" t="s">
        <v>21</v>
      </c>
      <c r="W59" s="16" t="s">
        <v>22</v>
      </c>
      <c r="X59" s="16" t="s">
        <v>23</v>
      </c>
      <c r="Y59" s="16" t="s">
        <v>24</v>
      </c>
      <c r="Z59" s="16" t="s">
        <v>25</v>
      </c>
      <c r="AA59" s="16" t="s">
        <v>26</v>
      </c>
      <c r="AB59" s="16" t="s">
        <v>27</v>
      </c>
      <c r="AC59" s="16" t="s">
        <v>28</v>
      </c>
      <c r="AD59" s="16" t="s">
        <v>29</v>
      </c>
      <c r="AE59" s="16" t="s">
        <v>30</v>
      </c>
      <c r="AF59" s="16" t="s">
        <v>31</v>
      </c>
    </row>
    <row r="60" spans="1:32" ht="191.25" x14ac:dyDescent="0.25">
      <c r="A60" s="1">
        <v>2023</v>
      </c>
      <c r="B60" s="1">
        <v>11130011</v>
      </c>
      <c r="C60" s="1">
        <v>103</v>
      </c>
      <c r="D60" s="1">
        <v>391</v>
      </c>
      <c r="E60" s="1">
        <v>50197419</v>
      </c>
      <c r="F60" s="1">
        <v>50197646</v>
      </c>
      <c r="G60" s="1" t="s">
        <v>32</v>
      </c>
      <c r="H60" s="1" t="s">
        <v>184</v>
      </c>
      <c r="I60" s="1" t="s">
        <v>185</v>
      </c>
      <c r="J60" s="1" t="s">
        <v>157</v>
      </c>
      <c r="K60" s="1" t="s">
        <v>158</v>
      </c>
      <c r="L60" s="1" t="s">
        <v>37</v>
      </c>
      <c r="N60" s="1">
        <v>155333</v>
      </c>
      <c r="O60" s="1">
        <v>181908</v>
      </c>
      <c r="P60" s="1" t="s">
        <v>186</v>
      </c>
      <c r="Q60" s="1" t="s">
        <v>187</v>
      </c>
      <c r="R60" s="1">
        <v>0</v>
      </c>
      <c r="S60" s="1">
        <v>0</v>
      </c>
      <c r="T60" s="1">
        <v>0</v>
      </c>
      <c r="U60" s="1">
        <v>1</v>
      </c>
      <c r="V60" s="18">
        <v>7000</v>
      </c>
      <c r="W60" s="18">
        <v>7000</v>
      </c>
      <c r="X60" s="1" t="s">
        <v>188</v>
      </c>
      <c r="Y60" s="1" t="s">
        <v>189</v>
      </c>
      <c r="Z60" s="1" t="s">
        <v>190</v>
      </c>
      <c r="AA60" s="1" t="s">
        <v>42</v>
      </c>
      <c r="AB60" s="1" t="s">
        <v>191</v>
      </c>
      <c r="AC60" s="1" t="s">
        <v>192</v>
      </c>
      <c r="AD60" s="1">
        <v>9739</v>
      </c>
      <c r="AE60" s="1" t="s">
        <v>45</v>
      </c>
      <c r="AF60" s="1" t="s">
        <v>46</v>
      </c>
    </row>
    <row r="61" spans="1:32" ht="102" x14ac:dyDescent="0.25">
      <c r="A61" s="1">
        <v>2023</v>
      </c>
      <c r="B61" s="1">
        <v>11130011</v>
      </c>
      <c r="C61" s="1">
        <v>103</v>
      </c>
      <c r="D61" s="1">
        <v>465</v>
      </c>
      <c r="E61" s="1">
        <v>50247745</v>
      </c>
      <c r="F61" s="1">
        <v>50247775</v>
      </c>
      <c r="G61" s="1" t="s">
        <v>32</v>
      </c>
      <c r="H61" s="1" t="s">
        <v>184</v>
      </c>
      <c r="I61" s="1" t="s">
        <v>185</v>
      </c>
      <c r="J61" s="1" t="s">
        <v>35</v>
      </c>
      <c r="K61" s="1" t="s">
        <v>193</v>
      </c>
      <c r="L61" s="1" t="s">
        <v>37</v>
      </c>
      <c r="P61" s="1" t="s">
        <v>38</v>
      </c>
      <c r="Q61" s="1" t="s">
        <v>38</v>
      </c>
      <c r="R61" s="1">
        <v>0</v>
      </c>
      <c r="S61" s="1">
        <v>0</v>
      </c>
      <c r="T61" s="1">
        <v>0</v>
      </c>
      <c r="U61" s="1">
        <v>1</v>
      </c>
      <c r="V61" s="18">
        <v>14000</v>
      </c>
      <c r="W61" s="18">
        <v>14000</v>
      </c>
      <c r="X61" s="1" t="s">
        <v>194</v>
      </c>
      <c r="Y61" s="1" t="s">
        <v>195</v>
      </c>
      <c r="Z61" s="1" t="s">
        <v>196</v>
      </c>
      <c r="AA61" s="1" t="s">
        <v>42</v>
      </c>
      <c r="AB61" s="1" t="s">
        <v>197</v>
      </c>
      <c r="AC61" s="1" t="s">
        <v>198</v>
      </c>
      <c r="AD61" s="1">
        <v>9739</v>
      </c>
      <c r="AE61" s="1" t="s">
        <v>45</v>
      </c>
      <c r="AF61" s="1" t="s">
        <v>46</v>
      </c>
    </row>
    <row r="62" spans="1:32" ht="102" x14ac:dyDescent="0.25">
      <c r="A62" s="1">
        <v>2023</v>
      </c>
      <c r="B62" s="1">
        <v>11130011</v>
      </c>
      <c r="C62" s="1">
        <v>103</v>
      </c>
      <c r="D62" s="1">
        <v>462</v>
      </c>
      <c r="E62" s="1">
        <v>50246880</v>
      </c>
      <c r="F62" s="1">
        <v>50246916</v>
      </c>
      <c r="G62" s="1" t="s">
        <v>32</v>
      </c>
      <c r="H62" s="1" t="s">
        <v>199</v>
      </c>
      <c r="I62" s="1" t="s">
        <v>200</v>
      </c>
      <c r="J62" s="1" t="s">
        <v>72</v>
      </c>
      <c r="K62" s="1" t="s">
        <v>147</v>
      </c>
      <c r="L62" s="1" t="s">
        <v>37</v>
      </c>
      <c r="N62" s="1">
        <v>3620</v>
      </c>
      <c r="O62" s="1">
        <v>28966</v>
      </c>
      <c r="P62" s="1" t="s">
        <v>201</v>
      </c>
      <c r="Q62" s="1" t="s">
        <v>202</v>
      </c>
      <c r="R62" s="1">
        <v>0</v>
      </c>
      <c r="S62" s="1">
        <v>0</v>
      </c>
      <c r="T62" s="1">
        <v>0</v>
      </c>
      <c r="U62" s="1">
        <v>68</v>
      </c>
      <c r="V62" s="18">
        <v>22</v>
      </c>
      <c r="W62" s="18">
        <v>1496</v>
      </c>
      <c r="X62" s="1" t="s">
        <v>203</v>
      </c>
      <c r="Y62" s="1" t="s">
        <v>204</v>
      </c>
      <c r="Z62" s="1" t="s">
        <v>205</v>
      </c>
      <c r="AA62" s="1" t="s">
        <v>42</v>
      </c>
      <c r="AB62" s="1" t="s">
        <v>206</v>
      </c>
      <c r="AC62" s="1" t="s">
        <v>207</v>
      </c>
      <c r="AD62" s="1">
        <v>9739</v>
      </c>
      <c r="AE62" s="1" t="s">
        <v>45</v>
      </c>
      <c r="AF62" s="1" t="s">
        <v>46</v>
      </c>
    </row>
    <row r="63" spans="1:32" ht="102" x14ac:dyDescent="0.25">
      <c r="A63" s="1">
        <v>2023</v>
      </c>
      <c r="B63" s="1">
        <v>11130011</v>
      </c>
      <c r="C63" s="1">
        <v>103</v>
      </c>
      <c r="D63" s="1">
        <v>462</v>
      </c>
      <c r="E63" s="1">
        <v>50246880</v>
      </c>
      <c r="F63" s="1">
        <v>50246916</v>
      </c>
      <c r="G63" s="1" t="s">
        <v>32</v>
      </c>
      <c r="H63" s="1" t="s">
        <v>199</v>
      </c>
      <c r="I63" s="1" t="s">
        <v>200</v>
      </c>
      <c r="J63" s="1" t="s">
        <v>35</v>
      </c>
      <c r="K63" s="1" t="s">
        <v>206</v>
      </c>
      <c r="L63" s="1" t="s">
        <v>37</v>
      </c>
      <c r="P63" s="1" t="s">
        <v>38</v>
      </c>
      <c r="Q63" s="1" t="s">
        <v>38</v>
      </c>
      <c r="R63" s="1">
        <v>0</v>
      </c>
      <c r="S63" s="1">
        <v>0</v>
      </c>
      <c r="T63" s="1">
        <v>0</v>
      </c>
      <c r="U63" s="1">
        <v>1</v>
      </c>
      <c r="V63" s="18">
        <v>34</v>
      </c>
      <c r="W63" s="18">
        <v>34</v>
      </c>
      <c r="X63" s="1" t="s">
        <v>203</v>
      </c>
      <c r="Y63" s="1" t="s">
        <v>204</v>
      </c>
      <c r="Z63" s="1" t="s">
        <v>205</v>
      </c>
      <c r="AA63" s="1" t="s">
        <v>42</v>
      </c>
      <c r="AB63" s="1" t="s">
        <v>206</v>
      </c>
      <c r="AC63" s="1" t="s">
        <v>207</v>
      </c>
      <c r="AD63" s="1">
        <v>9739</v>
      </c>
      <c r="AE63" s="1" t="s">
        <v>45</v>
      </c>
      <c r="AF63" s="1" t="s">
        <v>46</v>
      </c>
    </row>
    <row r="64" spans="1:32" ht="102" x14ac:dyDescent="0.25">
      <c r="A64" s="1">
        <v>2023</v>
      </c>
      <c r="B64" s="1">
        <v>11130011</v>
      </c>
      <c r="C64" s="1">
        <v>103</v>
      </c>
      <c r="E64" s="1">
        <v>50245641</v>
      </c>
      <c r="F64" s="1">
        <v>50245641</v>
      </c>
      <c r="G64" s="1" t="s">
        <v>208</v>
      </c>
      <c r="H64" s="1" t="s">
        <v>209</v>
      </c>
      <c r="I64" s="1" t="s">
        <v>210</v>
      </c>
      <c r="J64" s="1" t="s">
        <v>35</v>
      </c>
      <c r="K64" s="1" t="s">
        <v>211</v>
      </c>
      <c r="L64" s="1" t="s">
        <v>212</v>
      </c>
      <c r="P64" s="1" t="s">
        <v>38</v>
      </c>
      <c r="Q64" s="1" t="s">
        <v>38</v>
      </c>
      <c r="R64" s="1">
        <v>0</v>
      </c>
      <c r="S64" s="1">
        <v>0</v>
      </c>
      <c r="T64" s="1">
        <v>0</v>
      </c>
      <c r="U64" s="1">
        <v>1</v>
      </c>
      <c r="V64" s="18">
        <v>3674.72</v>
      </c>
      <c r="W64" s="18">
        <v>3674.72</v>
      </c>
      <c r="X64" s="1" t="s">
        <v>213</v>
      </c>
      <c r="Y64" s="1" t="s">
        <v>213</v>
      </c>
      <c r="Z64" s="1" t="s">
        <v>214</v>
      </c>
      <c r="AA64" s="1" t="s">
        <v>42</v>
      </c>
      <c r="AB64" s="1" t="s">
        <v>215</v>
      </c>
      <c r="AC64" s="1" t="s">
        <v>215</v>
      </c>
      <c r="AD64" s="1">
        <v>9739</v>
      </c>
      <c r="AE64" s="1" t="s">
        <v>45</v>
      </c>
      <c r="AF64" s="1" t="s">
        <v>46</v>
      </c>
    </row>
    <row r="65" spans="1:32" ht="102" x14ac:dyDescent="0.25">
      <c r="A65" s="1">
        <v>2023</v>
      </c>
      <c r="B65" s="1">
        <v>11130011</v>
      </c>
      <c r="C65" s="1">
        <v>103</v>
      </c>
      <c r="E65" s="1">
        <v>50245883</v>
      </c>
      <c r="F65" s="1">
        <v>50245883</v>
      </c>
      <c r="G65" s="1" t="s">
        <v>208</v>
      </c>
      <c r="H65" s="1" t="s">
        <v>209</v>
      </c>
      <c r="I65" s="1" t="s">
        <v>210</v>
      </c>
      <c r="J65" s="1" t="s">
        <v>35</v>
      </c>
      <c r="K65" s="1" t="s">
        <v>211</v>
      </c>
      <c r="L65" s="1" t="s">
        <v>212</v>
      </c>
      <c r="P65" s="1" t="s">
        <v>38</v>
      </c>
      <c r="Q65" s="1" t="s">
        <v>38</v>
      </c>
      <c r="R65" s="1">
        <v>0</v>
      </c>
      <c r="S65" s="1">
        <v>0</v>
      </c>
      <c r="T65" s="1">
        <v>0</v>
      </c>
      <c r="U65" s="1">
        <v>1</v>
      </c>
      <c r="V65" s="18">
        <v>131.59</v>
      </c>
      <c r="W65" s="18">
        <v>131.59</v>
      </c>
      <c r="X65" s="1" t="s">
        <v>216</v>
      </c>
      <c r="Y65" s="1" t="s">
        <v>216</v>
      </c>
      <c r="Z65" s="1" t="s">
        <v>217</v>
      </c>
      <c r="AA65" s="1" t="s">
        <v>42</v>
      </c>
      <c r="AB65" s="1" t="s">
        <v>218</v>
      </c>
      <c r="AC65" s="1" t="s">
        <v>218</v>
      </c>
      <c r="AD65" s="1">
        <v>9739</v>
      </c>
      <c r="AE65" s="1" t="s">
        <v>45</v>
      </c>
      <c r="AF65" s="1" t="s">
        <v>46</v>
      </c>
    </row>
    <row r="66" spans="1:32" ht="102" x14ac:dyDescent="0.25">
      <c r="A66" s="1">
        <v>2023</v>
      </c>
      <c r="B66" s="1">
        <v>11130011</v>
      </c>
      <c r="C66" s="1">
        <v>103</v>
      </c>
      <c r="E66" s="1">
        <v>50246110</v>
      </c>
      <c r="F66" s="1">
        <v>50246110</v>
      </c>
      <c r="G66" s="1" t="s">
        <v>208</v>
      </c>
      <c r="H66" s="1" t="s">
        <v>209</v>
      </c>
      <c r="I66" s="1" t="s">
        <v>210</v>
      </c>
      <c r="J66" s="1" t="s">
        <v>35</v>
      </c>
      <c r="K66" s="1" t="s">
        <v>211</v>
      </c>
      <c r="L66" s="1" t="s">
        <v>212</v>
      </c>
      <c r="P66" s="1" t="s">
        <v>38</v>
      </c>
      <c r="Q66" s="1" t="s">
        <v>38</v>
      </c>
      <c r="R66" s="1">
        <v>0</v>
      </c>
      <c r="S66" s="1">
        <v>0</v>
      </c>
      <c r="T66" s="1">
        <v>0</v>
      </c>
      <c r="U66" s="1">
        <v>1</v>
      </c>
      <c r="V66" s="18">
        <v>524.88</v>
      </c>
      <c r="W66" s="18">
        <v>524.88</v>
      </c>
      <c r="X66" s="1" t="s">
        <v>219</v>
      </c>
      <c r="Y66" s="1" t="s">
        <v>219</v>
      </c>
      <c r="Z66" s="1" t="s">
        <v>220</v>
      </c>
      <c r="AA66" s="1" t="s">
        <v>42</v>
      </c>
      <c r="AB66" s="1" t="s">
        <v>221</v>
      </c>
      <c r="AC66" s="1" t="s">
        <v>221</v>
      </c>
      <c r="AD66" s="1">
        <v>9739</v>
      </c>
      <c r="AE66" s="1" t="s">
        <v>45</v>
      </c>
      <c r="AF66" s="1" t="s">
        <v>46</v>
      </c>
    </row>
    <row r="67" spans="1:32" ht="102" x14ac:dyDescent="0.25">
      <c r="A67" s="1">
        <v>2023</v>
      </c>
      <c r="B67" s="1">
        <v>11130011</v>
      </c>
      <c r="C67" s="1">
        <v>103</v>
      </c>
      <c r="E67" s="1">
        <v>50246461</v>
      </c>
      <c r="F67" s="1">
        <v>50246461</v>
      </c>
      <c r="G67" s="1" t="s">
        <v>208</v>
      </c>
      <c r="H67" s="1" t="s">
        <v>209</v>
      </c>
      <c r="I67" s="1" t="s">
        <v>210</v>
      </c>
      <c r="J67" s="1" t="s">
        <v>35</v>
      </c>
      <c r="K67" s="1" t="s">
        <v>211</v>
      </c>
      <c r="L67" s="1" t="s">
        <v>212</v>
      </c>
      <c r="P67" s="1" t="s">
        <v>38</v>
      </c>
      <c r="Q67" s="1" t="s">
        <v>38</v>
      </c>
      <c r="R67" s="1">
        <v>0</v>
      </c>
      <c r="S67" s="1">
        <v>0</v>
      </c>
      <c r="T67" s="1">
        <v>0</v>
      </c>
      <c r="U67" s="1">
        <v>1</v>
      </c>
      <c r="V67" s="18">
        <v>2123.4</v>
      </c>
      <c r="W67" s="18">
        <v>2123.4</v>
      </c>
      <c r="X67" s="1" t="s">
        <v>222</v>
      </c>
      <c r="Y67" s="1" t="s">
        <v>222</v>
      </c>
      <c r="Z67" s="1" t="s">
        <v>223</v>
      </c>
      <c r="AA67" s="1" t="s">
        <v>42</v>
      </c>
      <c r="AB67" s="1" t="s">
        <v>224</v>
      </c>
      <c r="AC67" s="1" t="s">
        <v>224</v>
      </c>
      <c r="AD67" s="1">
        <v>9739</v>
      </c>
      <c r="AE67" s="1" t="s">
        <v>45</v>
      </c>
      <c r="AF67" s="1" t="s">
        <v>46</v>
      </c>
    </row>
    <row r="68" spans="1:32" x14ac:dyDescent="0.25">
      <c r="V68" s="21" t="s">
        <v>412</v>
      </c>
      <c r="W68" s="21">
        <f>SUM(W60:W67)</f>
        <v>28984.590000000004</v>
      </c>
    </row>
    <row r="73" spans="1:32" s="17" customFormat="1" ht="66.75" customHeight="1" x14ac:dyDescent="0.25">
      <c r="A73" s="16" t="s">
        <v>0</v>
      </c>
      <c r="B73" s="16" t="s">
        <v>1</v>
      </c>
      <c r="C73" s="16" t="s">
        <v>2</v>
      </c>
      <c r="D73" s="16" t="s">
        <v>3</v>
      </c>
      <c r="E73" s="16" t="s">
        <v>4</v>
      </c>
      <c r="F73" s="16" t="s">
        <v>5</v>
      </c>
      <c r="G73" s="16" t="s">
        <v>6</v>
      </c>
      <c r="H73" s="16" t="s">
        <v>7</v>
      </c>
      <c r="I73" s="16" t="s">
        <v>8</v>
      </c>
      <c r="J73" s="16" t="s">
        <v>9</v>
      </c>
      <c r="K73" s="16" t="s">
        <v>10</v>
      </c>
      <c r="L73" s="16" t="s">
        <v>11</v>
      </c>
      <c r="M73" s="16" t="s">
        <v>12</v>
      </c>
      <c r="N73" s="16" t="s">
        <v>13</v>
      </c>
      <c r="O73" s="16" t="s">
        <v>14</v>
      </c>
      <c r="P73" s="16" t="s">
        <v>15</v>
      </c>
      <c r="Q73" s="16" t="s">
        <v>16</v>
      </c>
      <c r="R73" s="16" t="s">
        <v>17</v>
      </c>
      <c r="S73" s="16" t="s">
        <v>18</v>
      </c>
      <c r="T73" s="16" t="s">
        <v>19</v>
      </c>
      <c r="U73" s="16" t="s">
        <v>20</v>
      </c>
      <c r="V73" s="16" t="s">
        <v>21</v>
      </c>
      <c r="W73" s="16" t="s">
        <v>22</v>
      </c>
      <c r="X73" s="16" t="s">
        <v>23</v>
      </c>
      <c r="Y73" s="16" t="s">
        <v>24</v>
      </c>
      <c r="Z73" s="16" t="s">
        <v>25</v>
      </c>
      <c r="AA73" s="16" t="s">
        <v>26</v>
      </c>
      <c r="AB73" s="16" t="s">
        <v>27</v>
      </c>
      <c r="AC73" s="16" t="s">
        <v>28</v>
      </c>
      <c r="AD73" s="16" t="s">
        <v>29</v>
      </c>
      <c r="AE73" s="16" t="s">
        <v>30</v>
      </c>
      <c r="AF73" s="16" t="s">
        <v>31</v>
      </c>
    </row>
    <row r="74" spans="1:32" ht="102" x14ac:dyDescent="0.25">
      <c r="A74" s="1">
        <v>2023</v>
      </c>
      <c r="B74" s="1">
        <v>11130011</v>
      </c>
      <c r="C74" s="1">
        <v>103</v>
      </c>
      <c r="E74" s="1">
        <v>50246600</v>
      </c>
      <c r="F74" s="1">
        <v>50246600</v>
      </c>
      <c r="G74" s="1" t="s">
        <v>208</v>
      </c>
      <c r="H74" s="1" t="s">
        <v>209</v>
      </c>
      <c r="I74" s="1" t="s">
        <v>210</v>
      </c>
      <c r="J74" s="1" t="s">
        <v>35</v>
      </c>
      <c r="K74" s="1" t="s">
        <v>211</v>
      </c>
      <c r="L74" s="1" t="s">
        <v>212</v>
      </c>
      <c r="P74" s="1" t="s">
        <v>38</v>
      </c>
      <c r="Q74" s="1" t="s">
        <v>38</v>
      </c>
      <c r="R74" s="1">
        <v>0</v>
      </c>
      <c r="S74" s="1">
        <v>0</v>
      </c>
      <c r="T74" s="1">
        <v>0</v>
      </c>
      <c r="U74" s="1">
        <v>1</v>
      </c>
      <c r="V74" s="18">
        <v>187.04</v>
      </c>
      <c r="W74" s="18">
        <v>187.04</v>
      </c>
      <c r="X74" s="1" t="s">
        <v>225</v>
      </c>
      <c r="Y74" s="1" t="s">
        <v>225</v>
      </c>
      <c r="Z74" s="1" t="s">
        <v>226</v>
      </c>
      <c r="AA74" s="1" t="s">
        <v>42</v>
      </c>
      <c r="AB74" s="1" t="s">
        <v>227</v>
      </c>
      <c r="AC74" s="1" t="s">
        <v>227</v>
      </c>
      <c r="AD74" s="1">
        <v>9739</v>
      </c>
      <c r="AE74" s="1" t="s">
        <v>45</v>
      </c>
      <c r="AF74" s="1" t="s">
        <v>46</v>
      </c>
    </row>
    <row r="75" spans="1:32" ht="102" x14ac:dyDescent="0.25">
      <c r="A75" s="1">
        <v>2023</v>
      </c>
      <c r="B75" s="1">
        <v>11130011</v>
      </c>
      <c r="C75" s="1">
        <v>103</v>
      </c>
      <c r="E75" s="1">
        <v>50244262</v>
      </c>
      <c r="F75" s="1">
        <v>50244353</v>
      </c>
      <c r="G75" s="1" t="s">
        <v>228</v>
      </c>
      <c r="H75" s="1" t="s">
        <v>229</v>
      </c>
      <c r="I75" s="1" t="s">
        <v>230</v>
      </c>
      <c r="J75" s="1" t="s">
        <v>231</v>
      </c>
      <c r="K75" s="1" t="s">
        <v>232</v>
      </c>
      <c r="L75" s="1" t="s">
        <v>233</v>
      </c>
      <c r="P75" s="1" t="s">
        <v>38</v>
      </c>
      <c r="Q75" s="1" t="s">
        <v>38</v>
      </c>
      <c r="R75" s="1">
        <v>0</v>
      </c>
      <c r="S75" s="1">
        <v>0</v>
      </c>
      <c r="T75" s="1">
        <v>0</v>
      </c>
      <c r="U75" s="1">
        <v>1</v>
      </c>
      <c r="V75" s="18">
        <v>491.06</v>
      </c>
      <c r="W75" s="18">
        <v>491.06</v>
      </c>
      <c r="X75" s="1" t="s">
        <v>234</v>
      </c>
      <c r="Y75" s="1" t="s">
        <v>235</v>
      </c>
      <c r="Z75" s="1" t="s">
        <v>236</v>
      </c>
      <c r="AA75" s="1" t="s">
        <v>42</v>
      </c>
      <c r="AB75" s="1" t="s">
        <v>237</v>
      </c>
      <c r="AC75" s="1" t="s">
        <v>238</v>
      </c>
      <c r="AD75" s="1">
        <v>9739</v>
      </c>
      <c r="AE75" s="1" t="s">
        <v>45</v>
      </c>
      <c r="AF75" s="1" t="s">
        <v>46</v>
      </c>
    </row>
    <row r="76" spans="1:32" ht="102" x14ac:dyDescent="0.25">
      <c r="A76" s="1">
        <v>2023</v>
      </c>
      <c r="B76" s="1">
        <v>11130011</v>
      </c>
      <c r="C76" s="1">
        <v>103</v>
      </c>
      <c r="D76" s="1">
        <v>440</v>
      </c>
      <c r="E76" s="1">
        <v>50227764</v>
      </c>
      <c r="F76" s="1">
        <v>50227983</v>
      </c>
      <c r="G76" s="1" t="s">
        <v>32</v>
      </c>
      <c r="H76" s="1" t="s">
        <v>239</v>
      </c>
      <c r="I76" s="1" t="s">
        <v>240</v>
      </c>
      <c r="J76" s="1" t="s">
        <v>72</v>
      </c>
      <c r="K76" s="1" t="s">
        <v>241</v>
      </c>
      <c r="L76" s="1" t="s">
        <v>37</v>
      </c>
      <c r="N76" s="1">
        <v>1592</v>
      </c>
      <c r="O76" s="1">
        <v>1833</v>
      </c>
      <c r="P76" s="1" t="s">
        <v>242</v>
      </c>
      <c r="Q76" s="1" t="s">
        <v>243</v>
      </c>
      <c r="R76" s="1">
        <v>0</v>
      </c>
      <c r="S76" s="1">
        <v>0</v>
      </c>
      <c r="T76" s="1">
        <v>0</v>
      </c>
      <c r="U76" s="1">
        <v>650</v>
      </c>
      <c r="V76" s="18">
        <v>37.64</v>
      </c>
      <c r="W76" s="18">
        <v>24466</v>
      </c>
      <c r="X76" s="1" t="s">
        <v>244</v>
      </c>
      <c r="Y76" s="1" t="s">
        <v>245</v>
      </c>
      <c r="Z76" s="1" t="s">
        <v>246</v>
      </c>
      <c r="AA76" s="1" t="s">
        <v>42</v>
      </c>
      <c r="AB76" s="1" t="s">
        <v>247</v>
      </c>
      <c r="AC76" s="1" t="s">
        <v>248</v>
      </c>
      <c r="AD76" s="1">
        <v>9739</v>
      </c>
      <c r="AE76" s="1" t="s">
        <v>45</v>
      </c>
      <c r="AF76" s="1" t="s">
        <v>46</v>
      </c>
    </row>
    <row r="77" spans="1:32" ht="102" x14ac:dyDescent="0.25">
      <c r="A77" s="1">
        <v>2023</v>
      </c>
      <c r="B77" s="1">
        <v>11130011</v>
      </c>
      <c r="C77" s="1">
        <v>103</v>
      </c>
      <c r="E77" s="1">
        <v>50244821</v>
      </c>
      <c r="F77" s="1">
        <v>50244974</v>
      </c>
      <c r="G77" s="1" t="s">
        <v>228</v>
      </c>
      <c r="H77" s="1" t="s">
        <v>249</v>
      </c>
      <c r="I77" s="1" t="s">
        <v>250</v>
      </c>
      <c r="J77" s="1" t="s">
        <v>231</v>
      </c>
      <c r="K77" s="1" t="s">
        <v>232</v>
      </c>
      <c r="L77" s="1" t="s">
        <v>233</v>
      </c>
      <c r="P77" s="1" t="s">
        <v>38</v>
      </c>
      <c r="Q77" s="1" t="s">
        <v>38</v>
      </c>
      <c r="R77" s="1">
        <v>0</v>
      </c>
      <c r="S77" s="1">
        <v>0</v>
      </c>
      <c r="T77" s="1">
        <v>0</v>
      </c>
      <c r="U77" s="1">
        <v>1</v>
      </c>
      <c r="V77" s="18">
        <v>803.57</v>
      </c>
      <c r="W77" s="18">
        <v>803.57</v>
      </c>
      <c r="X77" s="1" t="s">
        <v>251</v>
      </c>
      <c r="Y77" s="1" t="s">
        <v>252</v>
      </c>
      <c r="Z77" s="1" t="s">
        <v>253</v>
      </c>
      <c r="AA77" s="1" t="s">
        <v>42</v>
      </c>
      <c r="AB77" s="1" t="s">
        <v>254</v>
      </c>
      <c r="AC77" s="1" t="s">
        <v>255</v>
      </c>
      <c r="AD77" s="1">
        <v>9739</v>
      </c>
      <c r="AE77" s="1" t="s">
        <v>45</v>
      </c>
      <c r="AF77" s="1" t="s">
        <v>46</v>
      </c>
    </row>
    <row r="78" spans="1:32" ht="102" x14ac:dyDescent="0.25">
      <c r="A78" s="1">
        <v>2023</v>
      </c>
      <c r="B78" s="1">
        <v>11130011</v>
      </c>
      <c r="C78" s="1">
        <v>103</v>
      </c>
      <c r="D78" s="1">
        <v>166</v>
      </c>
      <c r="E78" s="1">
        <v>49985812</v>
      </c>
      <c r="F78" s="1">
        <v>50242559</v>
      </c>
      <c r="G78" s="1" t="s">
        <v>32</v>
      </c>
      <c r="H78" s="1" t="s">
        <v>256</v>
      </c>
      <c r="I78" s="1" t="s">
        <v>257</v>
      </c>
      <c r="J78" s="1" t="s">
        <v>35</v>
      </c>
      <c r="K78" s="1" t="s">
        <v>258</v>
      </c>
      <c r="L78" s="1" t="s">
        <v>37</v>
      </c>
      <c r="P78" s="1" t="s">
        <v>38</v>
      </c>
      <c r="Q78" s="1" t="s">
        <v>38</v>
      </c>
      <c r="R78" s="1">
        <v>0</v>
      </c>
      <c r="S78" s="1">
        <v>0</v>
      </c>
      <c r="T78" s="1">
        <v>0</v>
      </c>
      <c r="U78" s="1">
        <v>1</v>
      </c>
      <c r="V78" s="18">
        <v>740</v>
      </c>
      <c r="W78" s="18">
        <v>740</v>
      </c>
      <c r="X78" s="1" t="s">
        <v>259</v>
      </c>
      <c r="Y78" s="1" t="s">
        <v>260</v>
      </c>
      <c r="Z78" s="1" t="s">
        <v>261</v>
      </c>
      <c r="AA78" s="1" t="s">
        <v>42</v>
      </c>
      <c r="AB78" s="1" t="s">
        <v>262</v>
      </c>
      <c r="AC78" s="1" t="s">
        <v>263</v>
      </c>
      <c r="AD78" s="1">
        <v>9739</v>
      </c>
      <c r="AE78" s="1" t="s">
        <v>45</v>
      </c>
      <c r="AF78" s="1" t="s">
        <v>46</v>
      </c>
    </row>
    <row r="79" spans="1:32" ht="102" x14ac:dyDescent="0.25">
      <c r="A79" s="1">
        <v>2023</v>
      </c>
      <c r="B79" s="1">
        <v>11130011</v>
      </c>
      <c r="C79" s="1">
        <v>103</v>
      </c>
      <c r="D79" s="1">
        <v>463</v>
      </c>
      <c r="E79" s="1">
        <v>50247370</v>
      </c>
      <c r="F79" s="1">
        <v>50247407</v>
      </c>
      <c r="G79" s="1" t="s">
        <v>32</v>
      </c>
      <c r="H79" s="1" t="s">
        <v>264</v>
      </c>
      <c r="I79" s="1" t="s">
        <v>265</v>
      </c>
      <c r="J79" s="1" t="s">
        <v>72</v>
      </c>
      <c r="K79" s="1" t="s">
        <v>266</v>
      </c>
      <c r="L79" s="1" t="s">
        <v>37</v>
      </c>
      <c r="N79" s="1">
        <v>2136</v>
      </c>
      <c r="O79" s="1">
        <v>75100</v>
      </c>
      <c r="P79" s="1" t="s">
        <v>267</v>
      </c>
      <c r="Q79" s="1" t="s">
        <v>268</v>
      </c>
      <c r="R79" s="1">
        <v>0</v>
      </c>
      <c r="S79" s="1">
        <v>0</v>
      </c>
      <c r="T79" s="1">
        <v>0</v>
      </c>
      <c r="U79" s="1">
        <v>265</v>
      </c>
      <c r="V79" s="18">
        <v>12.68</v>
      </c>
      <c r="W79" s="18">
        <v>3360.2</v>
      </c>
      <c r="X79" s="1" t="s">
        <v>269</v>
      </c>
      <c r="Y79" s="1" t="s">
        <v>270</v>
      </c>
      <c r="Z79" s="1" t="s">
        <v>271</v>
      </c>
      <c r="AA79" s="1" t="s">
        <v>42</v>
      </c>
      <c r="AB79" s="1" t="s">
        <v>272</v>
      </c>
      <c r="AC79" s="1" t="s">
        <v>36</v>
      </c>
      <c r="AD79" s="1">
        <v>9739</v>
      </c>
      <c r="AE79" s="1" t="s">
        <v>45</v>
      </c>
      <c r="AF79" s="1" t="s">
        <v>46</v>
      </c>
    </row>
    <row r="80" spans="1:32" ht="102" x14ac:dyDescent="0.25">
      <c r="A80" s="1">
        <v>2023</v>
      </c>
      <c r="B80" s="1">
        <v>11130011</v>
      </c>
      <c r="C80" s="1">
        <v>103</v>
      </c>
      <c r="D80" s="1">
        <v>279</v>
      </c>
      <c r="E80" s="1">
        <v>50084713</v>
      </c>
      <c r="F80" s="1">
        <v>50084809</v>
      </c>
      <c r="G80" s="1" t="s">
        <v>32</v>
      </c>
      <c r="H80" s="1" t="s">
        <v>264</v>
      </c>
      <c r="I80" s="1" t="s">
        <v>265</v>
      </c>
      <c r="J80" s="1" t="s">
        <v>72</v>
      </c>
      <c r="K80" s="1" t="s">
        <v>273</v>
      </c>
      <c r="L80" s="1" t="s">
        <v>37</v>
      </c>
      <c r="N80" s="1">
        <v>59522</v>
      </c>
      <c r="O80" s="1">
        <v>123057</v>
      </c>
      <c r="P80" s="1" t="s">
        <v>274</v>
      </c>
      <c r="Q80" s="1" t="s">
        <v>275</v>
      </c>
      <c r="R80" s="1">
        <v>0</v>
      </c>
      <c r="S80" s="1">
        <v>0</v>
      </c>
      <c r="T80" s="1">
        <v>0</v>
      </c>
      <c r="U80" s="1">
        <v>26</v>
      </c>
      <c r="V80" s="18">
        <v>907.9</v>
      </c>
      <c r="W80" s="18">
        <v>23605.4</v>
      </c>
      <c r="X80" s="1" t="s">
        <v>276</v>
      </c>
      <c r="Y80" s="1" t="s">
        <v>277</v>
      </c>
      <c r="Z80" s="1" t="s">
        <v>278</v>
      </c>
      <c r="AA80" s="1" t="s">
        <v>42</v>
      </c>
      <c r="AB80" s="1" t="s">
        <v>279</v>
      </c>
      <c r="AC80" s="1" t="s">
        <v>280</v>
      </c>
      <c r="AD80" s="1">
        <v>9739</v>
      </c>
      <c r="AE80" s="1" t="s">
        <v>45</v>
      </c>
      <c r="AF80" s="1" t="s">
        <v>46</v>
      </c>
    </row>
    <row r="81" spans="1:32" ht="127.5" x14ac:dyDescent="0.25">
      <c r="A81" s="1">
        <v>2023</v>
      </c>
      <c r="B81" s="1">
        <v>11130011</v>
      </c>
      <c r="C81" s="1">
        <v>103</v>
      </c>
      <c r="D81" s="1">
        <v>438</v>
      </c>
      <c r="E81" s="1">
        <v>50225708</v>
      </c>
      <c r="F81" s="1">
        <v>50225820</v>
      </c>
      <c r="G81" s="1" t="s">
        <v>32</v>
      </c>
      <c r="H81" s="1" t="s">
        <v>281</v>
      </c>
      <c r="I81" s="1" t="s">
        <v>282</v>
      </c>
      <c r="J81" s="1" t="s">
        <v>157</v>
      </c>
      <c r="K81" s="1" t="s">
        <v>158</v>
      </c>
      <c r="L81" s="1" t="s">
        <v>37</v>
      </c>
      <c r="N81" s="1">
        <v>59724</v>
      </c>
      <c r="O81" s="1">
        <v>70884</v>
      </c>
      <c r="P81" s="1" t="s">
        <v>283</v>
      </c>
      <c r="Q81" s="1" t="s">
        <v>284</v>
      </c>
      <c r="R81" s="1">
        <v>0</v>
      </c>
      <c r="S81" s="1">
        <v>0</v>
      </c>
      <c r="T81" s="1">
        <v>0</v>
      </c>
      <c r="U81" s="1">
        <v>1</v>
      </c>
      <c r="V81" s="18">
        <v>3477.1</v>
      </c>
      <c r="W81" s="18">
        <v>3477.1</v>
      </c>
      <c r="X81" s="1" t="s">
        <v>285</v>
      </c>
      <c r="Y81" s="1" t="s">
        <v>286</v>
      </c>
      <c r="Z81" s="1" t="s">
        <v>287</v>
      </c>
      <c r="AA81" s="1" t="s">
        <v>42</v>
      </c>
      <c r="AB81" s="1" t="s">
        <v>288</v>
      </c>
      <c r="AC81" s="1" t="s">
        <v>289</v>
      </c>
      <c r="AD81" s="1">
        <v>9739</v>
      </c>
      <c r="AE81" s="1" t="s">
        <v>45</v>
      </c>
      <c r="AF81" s="1" t="s">
        <v>46</v>
      </c>
    </row>
    <row r="82" spans="1:32" ht="102" x14ac:dyDescent="0.25">
      <c r="A82" s="1">
        <v>2023</v>
      </c>
      <c r="B82" s="1">
        <v>11130011</v>
      </c>
      <c r="C82" s="1">
        <v>103</v>
      </c>
      <c r="D82" s="1">
        <v>395</v>
      </c>
      <c r="E82" s="1">
        <v>50199534</v>
      </c>
      <c r="F82" s="1">
        <v>50199719</v>
      </c>
      <c r="G82" s="1" t="s">
        <v>32</v>
      </c>
      <c r="H82" s="1" t="s">
        <v>281</v>
      </c>
      <c r="I82" s="1" t="s">
        <v>282</v>
      </c>
      <c r="J82" s="1" t="s">
        <v>157</v>
      </c>
      <c r="K82" s="1" t="s">
        <v>158</v>
      </c>
      <c r="L82" s="1" t="s">
        <v>37</v>
      </c>
      <c r="N82" s="1">
        <v>99167</v>
      </c>
      <c r="O82" s="1">
        <v>115990</v>
      </c>
      <c r="P82" s="1" t="s">
        <v>290</v>
      </c>
      <c r="Q82" s="1" t="s">
        <v>291</v>
      </c>
      <c r="R82" s="1">
        <v>0</v>
      </c>
      <c r="S82" s="1">
        <v>0</v>
      </c>
      <c r="T82" s="1">
        <v>0</v>
      </c>
      <c r="U82" s="1">
        <v>1</v>
      </c>
      <c r="V82" s="18">
        <v>4203.55</v>
      </c>
      <c r="W82" s="18">
        <v>4203.55</v>
      </c>
      <c r="X82" s="1" t="s">
        <v>292</v>
      </c>
      <c r="Y82" s="1" t="s">
        <v>293</v>
      </c>
      <c r="Z82" s="1" t="s">
        <v>294</v>
      </c>
      <c r="AA82" s="1" t="s">
        <v>42</v>
      </c>
      <c r="AB82" s="1" t="s">
        <v>295</v>
      </c>
      <c r="AC82" s="1" t="s">
        <v>296</v>
      </c>
      <c r="AD82" s="1">
        <v>9739</v>
      </c>
      <c r="AE82" s="1" t="s">
        <v>45</v>
      </c>
      <c r="AF82" s="1" t="s">
        <v>46</v>
      </c>
    </row>
    <row r="83" spans="1:32" x14ac:dyDescent="0.25">
      <c r="V83" s="21" t="s">
        <v>412</v>
      </c>
      <c r="W83" s="21">
        <f>SUM(W74:W82)</f>
        <v>61333.920000000006</v>
      </c>
    </row>
    <row r="85" spans="1:32" s="17" customFormat="1" ht="66.75" customHeight="1" x14ac:dyDescent="0.25">
      <c r="A85" s="16" t="s">
        <v>0</v>
      </c>
      <c r="B85" s="16" t="s">
        <v>1</v>
      </c>
      <c r="C85" s="16" t="s">
        <v>2</v>
      </c>
      <c r="D85" s="16" t="s">
        <v>3</v>
      </c>
      <c r="E85" s="16" t="s">
        <v>4</v>
      </c>
      <c r="F85" s="16" t="s">
        <v>5</v>
      </c>
      <c r="G85" s="16" t="s">
        <v>6</v>
      </c>
      <c r="H85" s="16" t="s">
        <v>7</v>
      </c>
      <c r="I85" s="16" t="s">
        <v>8</v>
      </c>
      <c r="J85" s="16" t="s">
        <v>9</v>
      </c>
      <c r="K85" s="16" t="s">
        <v>10</v>
      </c>
      <c r="L85" s="16" t="s">
        <v>11</v>
      </c>
      <c r="M85" s="16" t="s">
        <v>12</v>
      </c>
      <c r="N85" s="16" t="s">
        <v>13</v>
      </c>
      <c r="O85" s="16" t="s">
        <v>14</v>
      </c>
      <c r="P85" s="16" t="s">
        <v>15</v>
      </c>
      <c r="Q85" s="16" t="s">
        <v>16</v>
      </c>
      <c r="R85" s="16" t="s">
        <v>17</v>
      </c>
      <c r="S85" s="16" t="s">
        <v>18</v>
      </c>
      <c r="T85" s="16" t="s">
        <v>19</v>
      </c>
      <c r="U85" s="16" t="s">
        <v>20</v>
      </c>
      <c r="V85" s="16" t="s">
        <v>21</v>
      </c>
      <c r="W85" s="16" t="s">
        <v>22</v>
      </c>
      <c r="X85" s="16" t="s">
        <v>23</v>
      </c>
      <c r="Y85" s="16" t="s">
        <v>24</v>
      </c>
      <c r="Z85" s="16" t="s">
        <v>25</v>
      </c>
      <c r="AA85" s="16" t="s">
        <v>26</v>
      </c>
      <c r="AB85" s="16" t="s">
        <v>27</v>
      </c>
      <c r="AC85" s="16" t="s">
        <v>28</v>
      </c>
      <c r="AD85" s="16" t="s">
        <v>29</v>
      </c>
      <c r="AE85" s="16" t="s">
        <v>30</v>
      </c>
      <c r="AF85" s="16" t="s">
        <v>31</v>
      </c>
    </row>
    <row r="86" spans="1:32" ht="127.5" x14ac:dyDescent="0.25">
      <c r="A86" s="1">
        <v>2023</v>
      </c>
      <c r="B86" s="1">
        <v>11130011</v>
      </c>
      <c r="C86" s="1">
        <v>103</v>
      </c>
      <c r="D86" s="1">
        <v>260</v>
      </c>
      <c r="E86" s="1">
        <v>50066759</v>
      </c>
      <c r="F86" s="1">
        <v>50066987</v>
      </c>
      <c r="G86" s="1" t="s">
        <v>32</v>
      </c>
      <c r="H86" s="1" t="s">
        <v>281</v>
      </c>
      <c r="I86" s="1" t="s">
        <v>282</v>
      </c>
      <c r="J86" s="1" t="s">
        <v>157</v>
      </c>
      <c r="K86" s="1" t="s">
        <v>158</v>
      </c>
      <c r="L86" s="1" t="s">
        <v>37</v>
      </c>
      <c r="N86" s="1">
        <v>115423</v>
      </c>
      <c r="O86" s="1">
        <v>134414</v>
      </c>
      <c r="P86" s="1" t="s">
        <v>283</v>
      </c>
      <c r="Q86" s="1" t="s">
        <v>297</v>
      </c>
      <c r="R86" s="1">
        <v>0</v>
      </c>
      <c r="S86" s="1">
        <v>0</v>
      </c>
      <c r="T86" s="1">
        <v>0</v>
      </c>
      <c r="U86" s="1">
        <v>1</v>
      </c>
      <c r="V86" s="19">
        <v>2899</v>
      </c>
      <c r="W86" s="19">
        <v>2899</v>
      </c>
      <c r="X86" s="1" t="s">
        <v>298</v>
      </c>
      <c r="Y86" s="1" t="s">
        <v>299</v>
      </c>
      <c r="Z86" s="1" t="s">
        <v>300</v>
      </c>
      <c r="AA86" s="1" t="s">
        <v>42</v>
      </c>
      <c r="AB86" s="1" t="s">
        <v>301</v>
      </c>
      <c r="AC86" s="1" t="s">
        <v>302</v>
      </c>
      <c r="AD86" s="1">
        <v>9739</v>
      </c>
      <c r="AE86" s="1" t="s">
        <v>45</v>
      </c>
      <c r="AF86" s="1" t="s">
        <v>46</v>
      </c>
    </row>
    <row r="87" spans="1:32" ht="102" x14ac:dyDescent="0.25">
      <c r="A87" s="1">
        <v>2023</v>
      </c>
      <c r="B87" s="1">
        <v>11130011</v>
      </c>
      <c r="C87" s="1">
        <v>103</v>
      </c>
      <c r="D87" s="1">
        <v>260</v>
      </c>
      <c r="E87" s="1">
        <v>50066759</v>
      </c>
      <c r="F87" s="1">
        <v>50066987</v>
      </c>
      <c r="G87" s="1" t="s">
        <v>32</v>
      </c>
      <c r="H87" s="1" t="s">
        <v>281</v>
      </c>
      <c r="I87" s="1" t="s">
        <v>282</v>
      </c>
      <c r="J87" s="1" t="s">
        <v>157</v>
      </c>
      <c r="K87" s="1" t="s">
        <v>158</v>
      </c>
      <c r="L87" s="1" t="s">
        <v>37</v>
      </c>
      <c r="N87" s="1">
        <v>139290</v>
      </c>
      <c r="O87" s="1">
        <v>162683</v>
      </c>
      <c r="P87" s="1" t="s">
        <v>290</v>
      </c>
      <c r="Q87" s="1" t="s">
        <v>303</v>
      </c>
      <c r="R87" s="1">
        <v>0</v>
      </c>
      <c r="S87" s="1">
        <v>0</v>
      </c>
      <c r="T87" s="1">
        <v>0</v>
      </c>
      <c r="U87" s="1">
        <v>1</v>
      </c>
      <c r="V87" s="19">
        <v>12324</v>
      </c>
      <c r="W87" s="19">
        <v>12324</v>
      </c>
      <c r="X87" s="1" t="s">
        <v>298</v>
      </c>
      <c r="Y87" s="1" t="s">
        <v>299</v>
      </c>
      <c r="Z87" s="1" t="s">
        <v>300</v>
      </c>
      <c r="AA87" s="1" t="s">
        <v>42</v>
      </c>
      <c r="AB87" s="1" t="s">
        <v>301</v>
      </c>
      <c r="AC87" s="1" t="s">
        <v>302</v>
      </c>
      <c r="AD87" s="1">
        <v>9739</v>
      </c>
      <c r="AE87" s="1" t="s">
        <v>45</v>
      </c>
      <c r="AF87" s="1" t="s">
        <v>46</v>
      </c>
    </row>
    <row r="88" spans="1:32" ht="102" x14ac:dyDescent="0.25">
      <c r="A88" s="1">
        <v>2023</v>
      </c>
      <c r="B88" s="1">
        <v>11130011</v>
      </c>
      <c r="C88" s="1">
        <v>103</v>
      </c>
      <c r="D88" s="1">
        <v>169</v>
      </c>
      <c r="E88" s="1">
        <v>49986594</v>
      </c>
      <c r="F88" s="1">
        <v>49986638</v>
      </c>
      <c r="G88" s="1" t="s">
        <v>32</v>
      </c>
      <c r="H88" s="1" t="s">
        <v>304</v>
      </c>
      <c r="I88" s="1" t="s">
        <v>305</v>
      </c>
      <c r="J88" s="1" t="s">
        <v>35</v>
      </c>
      <c r="K88" s="1" t="s">
        <v>84</v>
      </c>
      <c r="L88" s="1" t="s">
        <v>47</v>
      </c>
      <c r="M88" s="1">
        <v>19117825</v>
      </c>
      <c r="P88" s="1" t="s">
        <v>38</v>
      </c>
      <c r="Q88" s="1" t="s">
        <v>38</v>
      </c>
      <c r="R88" s="1">
        <v>0</v>
      </c>
      <c r="S88" s="1">
        <v>0</v>
      </c>
      <c r="T88" s="1">
        <v>0</v>
      </c>
      <c r="U88" s="1">
        <v>1</v>
      </c>
      <c r="V88" s="19">
        <v>80000</v>
      </c>
      <c r="W88" s="19">
        <v>80000</v>
      </c>
      <c r="X88" s="1" t="s">
        <v>306</v>
      </c>
      <c r="Y88" s="1" t="s">
        <v>307</v>
      </c>
      <c r="Z88" s="1" t="s">
        <v>308</v>
      </c>
      <c r="AA88" s="1" t="s">
        <v>42</v>
      </c>
      <c r="AB88" s="1" t="s">
        <v>309</v>
      </c>
      <c r="AC88" s="1" t="s">
        <v>310</v>
      </c>
      <c r="AD88" s="1">
        <v>9739</v>
      </c>
      <c r="AE88" s="1" t="s">
        <v>45</v>
      </c>
      <c r="AF88" s="1" t="s">
        <v>46</v>
      </c>
    </row>
    <row r="89" spans="1:32" ht="102" x14ac:dyDescent="0.25">
      <c r="A89" s="1">
        <v>2023</v>
      </c>
      <c r="B89" s="1">
        <v>11130011</v>
      </c>
      <c r="C89" s="1">
        <v>103</v>
      </c>
      <c r="D89" s="1">
        <v>178</v>
      </c>
      <c r="E89" s="1">
        <v>50002423</v>
      </c>
      <c r="F89" s="1">
        <v>50002590</v>
      </c>
      <c r="G89" s="1" t="s">
        <v>32</v>
      </c>
      <c r="H89" s="1" t="s">
        <v>311</v>
      </c>
      <c r="I89" s="1" t="s">
        <v>312</v>
      </c>
      <c r="J89" s="1" t="s">
        <v>35</v>
      </c>
      <c r="K89" s="1" t="s">
        <v>36</v>
      </c>
      <c r="L89" s="1" t="s">
        <v>37</v>
      </c>
      <c r="P89" s="1" t="s">
        <v>38</v>
      </c>
      <c r="Q89" s="1" t="s">
        <v>38</v>
      </c>
      <c r="R89" s="1">
        <v>0</v>
      </c>
      <c r="S89" s="1">
        <v>0</v>
      </c>
      <c r="T89" s="1">
        <v>0</v>
      </c>
      <c r="U89" s="1">
        <v>1</v>
      </c>
      <c r="V89" s="19">
        <v>475</v>
      </c>
      <c r="W89" s="19">
        <v>475</v>
      </c>
      <c r="X89" s="1" t="s">
        <v>313</v>
      </c>
      <c r="Y89" s="1" t="s">
        <v>314</v>
      </c>
      <c r="Z89" s="1" t="s">
        <v>315</v>
      </c>
      <c r="AA89" s="1" t="s">
        <v>42</v>
      </c>
      <c r="AB89" s="1" t="s">
        <v>211</v>
      </c>
      <c r="AC89" s="1" t="s">
        <v>316</v>
      </c>
      <c r="AD89" s="1">
        <v>9739</v>
      </c>
      <c r="AE89" s="1" t="s">
        <v>45</v>
      </c>
      <c r="AF89" s="1" t="s">
        <v>46</v>
      </c>
    </row>
    <row r="90" spans="1:32" ht="102" x14ac:dyDescent="0.25">
      <c r="A90" s="1">
        <v>2023</v>
      </c>
      <c r="B90" s="1">
        <v>11130011</v>
      </c>
      <c r="C90" s="1">
        <v>103</v>
      </c>
      <c r="D90" s="1">
        <v>464</v>
      </c>
      <c r="E90" s="1">
        <v>50247579</v>
      </c>
      <c r="F90" s="1">
        <v>50247605</v>
      </c>
      <c r="G90" s="1" t="s">
        <v>32</v>
      </c>
      <c r="H90" s="1" t="s">
        <v>317</v>
      </c>
      <c r="I90" s="1" t="s">
        <v>318</v>
      </c>
      <c r="J90" s="1" t="s">
        <v>35</v>
      </c>
      <c r="K90" s="1" t="s">
        <v>319</v>
      </c>
      <c r="L90" s="1" t="s">
        <v>320</v>
      </c>
      <c r="M90" s="1">
        <v>17315794</v>
      </c>
      <c r="P90" s="1" t="s">
        <v>38</v>
      </c>
      <c r="Q90" s="1" t="s">
        <v>38</v>
      </c>
      <c r="R90" s="1">
        <v>0</v>
      </c>
      <c r="S90" s="1">
        <v>0</v>
      </c>
      <c r="T90" s="1">
        <v>0</v>
      </c>
      <c r="U90" s="1">
        <v>1</v>
      </c>
      <c r="V90" s="19">
        <v>28749</v>
      </c>
      <c r="W90" s="19">
        <v>28749</v>
      </c>
      <c r="X90" s="1" t="s">
        <v>321</v>
      </c>
      <c r="Y90" s="1" t="s">
        <v>322</v>
      </c>
      <c r="Z90" s="1" t="s">
        <v>323</v>
      </c>
      <c r="AA90" s="1" t="s">
        <v>42</v>
      </c>
      <c r="AB90" s="1" t="s">
        <v>324</v>
      </c>
      <c r="AC90" s="1" t="s">
        <v>325</v>
      </c>
      <c r="AD90" s="1">
        <v>9739</v>
      </c>
      <c r="AE90" s="1" t="s">
        <v>45</v>
      </c>
      <c r="AF90" s="1" t="s">
        <v>46</v>
      </c>
    </row>
    <row r="91" spans="1:32" ht="102" x14ac:dyDescent="0.25">
      <c r="A91" s="1">
        <v>2023</v>
      </c>
      <c r="B91" s="1">
        <v>11130011</v>
      </c>
      <c r="C91" s="1">
        <v>103</v>
      </c>
      <c r="D91" s="1">
        <v>284</v>
      </c>
      <c r="E91" s="1">
        <v>50087241</v>
      </c>
      <c r="F91" s="1">
        <v>50087385</v>
      </c>
      <c r="G91" s="1" t="s">
        <v>32</v>
      </c>
      <c r="H91" s="1" t="s">
        <v>326</v>
      </c>
      <c r="I91" s="1" t="s">
        <v>327</v>
      </c>
      <c r="J91" s="1" t="s">
        <v>35</v>
      </c>
      <c r="K91" s="1" t="s">
        <v>328</v>
      </c>
      <c r="L91" s="1" t="s">
        <v>47</v>
      </c>
      <c r="M91" s="1">
        <v>17119561</v>
      </c>
      <c r="P91" s="1" t="s">
        <v>38</v>
      </c>
      <c r="Q91" s="1" t="s">
        <v>38</v>
      </c>
      <c r="R91" s="1">
        <v>0</v>
      </c>
      <c r="S91" s="1">
        <v>0</v>
      </c>
      <c r="T91" s="1">
        <v>0</v>
      </c>
      <c r="U91" s="1">
        <v>1</v>
      </c>
      <c r="V91" s="19">
        <v>7350</v>
      </c>
      <c r="W91" s="19">
        <v>7350</v>
      </c>
      <c r="X91" s="1" t="s">
        <v>329</v>
      </c>
      <c r="Y91" s="1" t="s">
        <v>330</v>
      </c>
      <c r="Z91" s="1" t="s">
        <v>331</v>
      </c>
      <c r="AA91" s="1" t="s">
        <v>42</v>
      </c>
      <c r="AB91" s="1" t="s">
        <v>332</v>
      </c>
      <c r="AC91" s="1" t="s">
        <v>333</v>
      </c>
      <c r="AD91" s="1">
        <v>9739</v>
      </c>
      <c r="AE91" s="1" t="s">
        <v>45</v>
      </c>
      <c r="AF91" s="1" t="s">
        <v>46</v>
      </c>
    </row>
    <row r="92" spans="1:32" ht="102" x14ac:dyDescent="0.25">
      <c r="A92" s="1">
        <v>2023</v>
      </c>
      <c r="B92" s="1">
        <v>11130011</v>
      </c>
      <c r="C92" s="1">
        <v>103</v>
      </c>
      <c r="D92" s="1">
        <v>285</v>
      </c>
      <c r="E92" s="1">
        <v>50088408</v>
      </c>
      <c r="F92" s="1">
        <v>50088864</v>
      </c>
      <c r="G92" s="1" t="s">
        <v>32</v>
      </c>
      <c r="H92" s="1" t="s">
        <v>326</v>
      </c>
      <c r="I92" s="1" t="s">
        <v>327</v>
      </c>
      <c r="J92" s="1" t="s">
        <v>35</v>
      </c>
      <c r="K92" s="1" t="s">
        <v>328</v>
      </c>
      <c r="L92" s="1" t="s">
        <v>47</v>
      </c>
      <c r="M92" s="1">
        <v>16528190</v>
      </c>
      <c r="P92" s="1" t="s">
        <v>38</v>
      </c>
      <c r="Q92" s="1" t="s">
        <v>38</v>
      </c>
      <c r="R92" s="1">
        <v>0</v>
      </c>
      <c r="S92" s="1">
        <v>0</v>
      </c>
      <c r="T92" s="1">
        <v>0</v>
      </c>
      <c r="U92" s="1">
        <v>1</v>
      </c>
      <c r="V92" s="19">
        <v>6872</v>
      </c>
      <c r="W92" s="19">
        <v>6872</v>
      </c>
      <c r="X92" s="1" t="s">
        <v>334</v>
      </c>
      <c r="Y92" s="1" t="s">
        <v>335</v>
      </c>
      <c r="Z92" s="1" t="s">
        <v>336</v>
      </c>
      <c r="AA92" s="1" t="s">
        <v>42</v>
      </c>
      <c r="AB92" s="1" t="s">
        <v>337</v>
      </c>
      <c r="AC92" s="1" t="s">
        <v>338</v>
      </c>
      <c r="AD92" s="1">
        <v>9739</v>
      </c>
      <c r="AE92" s="1" t="s">
        <v>45</v>
      </c>
      <c r="AF92" s="1" t="s">
        <v>46</v>
      </c>
    </row>
    <row r="93" spans="1:32" ht="102" x14ac:dyDescent="0.25">
      <c r="A93" s="1">
        <v>2023</v>
      </c>
      <c r="B93" s="1">
        <v>11130011</v>
      </c>
      <c r="C93" s="1">
        <v>103</v>
      </c>
      <c r="D93" s="1">
        <v>286</v>
      </c>
      <c r="E93" s="1">
        <v>50089268</v>
      </c>
      <c r="F93" s="1">
        <v>50089379</v>
      </c>
      <c r="G93" s="1" t="s">
        <v>32</v>
      </c>
      <c r="H93" s="1" t="s">
        <v>326</v>
      </c>
      <c r="I93" s="1" t="s">
        <v>327</v>
      </c>
      <c r="J93" s="1" t="s">
        <v>35</v>
      </c>
      <c r="K93" s="1" t="s">
        <v>328</v>
      </c>
      <c r="L93" s="1" t="s">
        <v>47</v>
      </c>
      <c r="M93" s="1">
        <v>18431690</v>
      </c>
      <c r="P93" s="1" t="s">
        <v>38</v>
      </c>
      <c r="Q93" s="1" t="s">
        <v>38</v>
      </c>
      <c r="R93" s="1">
        <v>0</v>
      </c>
      <c r="S93" s="1">
        <v>0</v>
      </c>
      <c r="T93" s="1">
        <v>0</v>
      </c>
      <c r="U93" s="1">
        <v>1</v>
      </c>
      <c r="V93" s="19">
        <v>2394</v>
      </c>
      <c r="W93" s="19">
        <v>2394</v>
      </c>
      <c r="X93" s="1" t="s">
        <v>339</v>
      </c>
      <c r="Y93" s="1" t="s">
        <v>340</v>
      </c>
      <c r="Z93" s="1" t="s">
        <v>341</v>
      </c>
      <c r="AA93" s="1" t="s">
        <v>42</v>
      </c>
      <c r="AB93" s="1" t="s">
        <v>342</v>
      </c>
      <c r="AC93" s="1" t="s">
        <v>343</v>
      </c>
      <c r="AD93" s="1">
        <v>9739</v>
      </c>
      <c r="AE93" s="1" t="s">
        <v>45</v>
      </c>
      <c r="AF93" s="1" t="s">
        <v>46</v>
      </c>
    </row>
    <row r="94" spans="1:32" ht="102" x14ac:dyDescent="0.25">
      <c r="A94" s="1">
        <v>2023</v>
      </c>
      <c r="B94" s="1">
        <v>11130011</v>
      </c>
      <c r="C94" s="1">
        <v>103</v>
      </c>
      <c r="D94" s="1">
        <v>287</v>
      </c>
      <c r="E94" s="1">
        <v>50089778</v>
      </c>
      <c r="F94" s="1">
        <v>50090145</v>
      </c>
      <c r="G94" s="1" t="s">
        <v>32</v>
      </c>
      <c r="H94" s="1" t="s">
        <v>326</v>
      </c>
      <c r="I94" s="1" t="s">
        <v>327</v>
      </c>
      <c r="J94" s="1" t="s">
        <v>35</v>
      </c>
      <c r="K94" s="1" t="s">
        <v>328</v>
      </c>
      <c r="L94" s="1" t="s">
        <v>37</v>
      </c>
      <c r="P94" s="1" t="s">
        <v>38</v>
      </c>
      <c r="Q94" s="1" t="s">
        <v>38</v>
      </c>
      <c r="R94" s="1">
        <v>0</v>
      </c>
      <c r="S94" s="1">
        <v>0</v>
      </c>
      <c r="T94" s="1">
        <v>0</v>
      </c>
      <c r="U94" s="1">
        <v>1</v>
      </c>
      <c r="V94" s="19">
        <v>540</v>
      </c>
      <c r="W94" s="19">
        <v>540</v>
      </c>
      <c r="X94" s="1" t="s">
        <v>344</v>
      </c>
      <c r="Y94" s="1" t="s">
        <v>345</v>
      </c>
      <c r="Z94" s="1" t="s">
        <v>346</v>
      </c>
      <c r="AA94" s="1" t="s">
        <v>42</v>
      </c>
      <c r="AB94" s="1" t="s">
        <v>347</v>
      </c>
      <c r="AC94" s="1" t="s">
        <v>319</v>
      </c>
      <c r="AD94" s="1">
        <v>9739</v>
      </c>
      <c r="AE94" s="1" t="s">
        <v>45</v>
      </c>
      <c r="AF94" s="1" t="s">
        <v>46</v>
      </c>
    </row>
    <row r="95" spans="1:32" x14ac:dyDescent="0.25">
      <c r="V95" s="22" t="s">
        <v>412</v>
      </c>
      <c r="W95" s="22">
        <f>SUM(W86:W94)</f>
        <v>141603</v>
      </c>
    </row>
    <row r="97" spans="1:32" s="17" customFormat="1" ht="66.75" customHeight="1" x14ac:dyDescent="0.25">
      <c r="A97" s="16" t="s">
        <v>0</v>
      </c>
      <c r="B97" s="16" t="s">
        <v>1</v>
      </c>
      <c r="C97" s="16" t="s">
        <v>2</v>
      </c>
      <c r="D97" s="16" t="s">
        <v>3</v>
      </c>
      <c r="E97" s="16" t="s">
        <v>4</v>
      </c>
      <c r="F97" s="16" t="s">
        <v>5</v>
      </c>
      <c r="G97" s="16" t="s">
        <v>6</v>
      </c>
      <c r="H97" s="16" t="s">
        <v>7</v>
      </c>
      <c r="I97" s="16" t="s">
        <v>8</v>
      </c>
      <c r="J97" s="16" t="s">
        <v>9</v>
      </c>
      <c r="K97" s="16" t="s">
        <v>10</v>
      </c>
      <c r="L97" s="16" t="s">
        <v>11</v>
      </c>
      <c r="M97" s="16" t="s">
        <v>12</v>
      </c>
      <c r="N97" s="16" t="s">
        <v>13</v>
      </c>
      <c r="O97" s="16" t="s">
        <v>14</v>
      </c>
      <c r="P97" s="16" t="s">
        <v>15</v>
      </c>
      <c r="Q97" s="16" t="s">
        <v>16</v>
      </c>
      <c r="R97" s="16" t="s">
        <v>17</v>
      </c>
      <c r="S97" s="16" t="s">
        <v>18</v>
      </c>
      <c r="T97" s="16" t="s">
        <v>19</v>
      </c>
      <c r="U97" s="16" t="s">
        <v>20</v>
      </c>
      <c r="V97" s="16" t="s">
        <v>21</v>
      </c>
      <c r="W97" s="16" t="s">
        <v>22</v>
      </c>
      <c r="X97" s="16" t="s">
        <v>23</v>
      </c>
      <c r="Y97" s="16" t="s">
        <v>24</v>
      </c>
      <c r="Z97" s="16" t="s">
        <v>25</v>
      </c>
      <c r="AA97" s="16" t="s">
        <v>26</v>
      </c>
      <c r="AB97" s="16" t="s">
        <v>27</v>
      </c>
      <c r="AC97" s="16" t="s">
        <v>28</v>
      </c>
      <c r="AD97" s="16" t="s">
        <v>29</v>
      </c>
      <c r="AE97" s="16" t="s">
        <v>30</v>
      </c>
      <c r="AF97" s="16" t="s">
        <v>31</v>
      </c>
    </row>
    <row r="98" spans="1:32" ht="102" x14ac:dyDescent="0.25">
      <c r="A98" s="1">
        <v>2023</v>
      </c>
      <c r="B98" s="1">
        <v>11130011</v>
      </c>
      <c r="C98" s="1">
        <v>103</v>
      </c>
      <c r="E98" s="1">
        <v>50086780</v>
      </c>
      <c r="F98" s="1">
        <v>50086780</v>
      </c>
      <c r="G98" s="1" t="s">
        <v>208</v>
      </c>
      <c r="H98" s="1" t="s">
        <v>326</v>
      </c>
      <c r="I98" s="1" t="s">
        <v>327</v>
      </c>
      <c r="J98" s="1" t="s">
        <v>35</v>
      </c>
      <c r="K98" s="1" t="s">
        <v>328</v>
      </c>
      <c r="L98" s="1" t="s">
        <v>212</v>
      </c>
      <c r="P98" s="1" t="s">
        <v>38</v>
      </c>
      <c r="Q98" s="1" t="s">
        <v>38</v>
      </c>
      <c r="R98" s="1">
        <v>0</v>
      </c>
      <c r="S98" s="1">
        <v>0</v>
      </c>
      <c r="T98" s="1">
        <v>0</v>
      </c>
      <c r="U98" s="1">
        <v>1</v>
      </c>
      <c r="V98" s="18">
        <v>568.54</v>
      </c>
      <c r="W98" s="18">
        <v>568.54</v>
      </c>
      <c r="X98" s="1" t="s">
        <v>348</v>
      </c>
      <c r="Y98" s="1" t="s">
        <v>348</v>
      </c>
      <c r="Z98" s="1" t="s">
        <v>349</v>
      </c>
      <c r="AA98" s="1" t="s">
        <v>42</v>
      </c>
      <c r="AB98" s="1" t="s">
        <v>350</v>
      </c>
      <c r="AC98" s="1" t="s">
        <v>350</v>
      </c>
      <c r="AD98" s="1">
        <v>9739</v>
      </c>
      <c r="AE98" s="1" t="s">
        <v>45</v>
      </c>
      <c r="AF98" s="1" t="s">
        <v>46</v>
      </c>
    </row>
    <row r="99" spans="1:32" ht="102" x14ac:dyDescent="0.25">
      <c r="A99" s="1">
        <v>2023</v>
      </c>
      <c r="B99" s="1">
        <v>11130011</v>
      </c>
      <c r="C99" s="1">
        <v>103</v>
      </c>
      <c r="E99" s="1">
        <v>50086682</v>
      </c>
      <c r="F99" s="1">
        <v>50086682</v>
      </c>
      <c r="G99" s="1" t="s">
        <v>208</v>
      </c>
      <c r="H99" s="1" t="s">
        <v>326</v>
      </c>
      <c r="I99" s="1" t="s">
        <v>327</v>
      </c>
      <c r="J99" s="1" t="s">
        <v>35</v>
      </c>
      <c r="K99" s="1" t="s">
        <v>328</v>
      </c>
      <c r="L99" s="1" t="s">
        <v>212</v>
      </c>
      <c r="P99" s="1" t="s">
        <v>38</v>
      </c>
      <c r="Q99" s="1" t="s">
        <v>38</v>
      </c>
      <c r="R99" s="1">
        <v>0</v>
      </c>
      <c r="S99" s="1">
        <v>0</v>
      </c>
      <c r="T99" s="1">
        <v>0</v>
      </c>
      <c r="U99" s="1">
        <v>1</v>
      </c>
      <c r="V99" s="18">
        <v>4265</v>
      </c>
      <c r="W99" s="18">
        <v>4265</v>
      </c>
      <c r="X99" s="1" t="s">
        <v>351</v>
      </c>
      <c r="Y99" s="1" t="s">
        <v>351</v>
      </c>
      <c r="Z99" s="1" t="s">
        <v>352</v>
      </c>
      <c r="AA99" s="1" t="s">
        <v>42</v>
      </c>
      <c r="AB99" s="1" t="s">
        <v>353</v>
      </c>
      <c r="AC99" s="1" t="s">
        <v>353</v>
      </c>
      <c r="AD99" s="1">
        <v>9739</v>
      </c>
      <c r="AE99" s="1" t="s">
        <v>45</v>
      </c>
      <c r="AF99" s="1" t="s">
        <v>46</v>
      </c>
    </row>
    <row r="100" spans="1:32" ht="102" x14ac:dyDescent="0.25">
      <c r="A100" s="1">
        <v>2023</v>
      </c>
      <c r="B100" s="1">
        <v>11130011</v>
      </c>
      <c r="C100" s="1">
        <v>103</v>
      </c>
      <c r="D100" s="1">
        <v>167</v>
      </c>
      <c r="E100" s="1">
        <v>49986149</v>
      </c>
      <c r="F100" s="1">
        <v>49986296</v>
      </c>
      <c r="G100" s="1" t="s">
        <v>32</v>
      </c>
      <c r="H100" s="1" t="s">
        <v>354</v>
      </c>
      <c r="I100" s="1" t="s">
        <v>355</v>
      </c>
      <c r="J100" s="1" t="s">
        <v>35</v>
      </c>
      <c r="K100" s="1" t="s">
        <v>84</v>
      </c>
      <c r="L100" s="1" t="s">
        <v>47</v>
      </c>
      <c r="M100" s="1">
        <v>19117671</v>
      </c>
      <c r="P100" s="1" t="s">
        <v>38</v>
      </c>
      <c r="Q100" s="1" t="s">
        <v>38</v>
      </c>
      <c r="R100" s="1">
        <v>0</v>
      </c>
      <c r="S100" s="1">
        <v>0</v>
      </c>
      <c r="T100" s="1">
        <v>0</v>
      </c>
      <c r="U100" s="1">
        <v>1</v>
      </c>
      <c r="V100" s="18">
        <v>85000</v>
      </c>
      <c r="W100" s="18">
        <v>85000</v>
      </c>
      <c r="X100" s="1" t="s">
        <v>356</v>
      </c>
      <c r="Y100" s="1" t="s">
        <v>357</v>
      </c>
      <c r="Z100" s="1" t="s">
        <v>358</v>
      </c>
      <c r="AA100" s="1" t="s">
        <v>42</v>
      </c>
      <c r="AB100" s="1" t="s">
        <v>359</v>
      </c>
      <c r="AC100" s="1" t="s">
        <v>360</v>
      </c>
      <c r="AD100" s="1">
        <v>9739</v>
      </c>
      <c r="AE100" s="1" t="s">
        <v>45</v>
      </c>
      <c r="AF100" s="1" t="s">
        <v>46</v>
      </c>
    </row>
    <row r="101" spans="1:32" ht="102" x14ac:dyDescent="0.25">
      <c r="A101" s="1">
        <v>2023</v>
      </c>
      <c r="B101" s="1">
        <v>11130011</v>
      </c>
      <c r="C101" s="1">
        <v>103</v>
      </c>
      <c r="D101" s="1">
        <v>437</v>
      </c>
      <c r="E101" s="1">
        <v>50224950</v>
      </c>
      <c r="F101" s="1">
        <v>50225138</v>
      </c>
      <c r="G101" s="1" t="s">
        <v>32</v>
      </c>
      <c r="H101" s="1" t="s">
        <v>354</v>
      </c>
      <c r="I101" s="1" t="s">
        <v>355</v>
      </c>
      <c r="J101" s="1" t="s">
        <v>35</v>
      </c>
      <c r="K101" s="1" t="s">
        <v>84</v>
      </c>
      <c r="L101" s="1" t="s">
        <v>361</v>
      </c>
      <c r="M101" s="1">
        <v>19375301</v>
      </c>
      <c r="P101" s="1" t="s">
        <v>38</v>
      </c>
      <c r="Q101" s="1" t="s">
        <v>38</v>
      </c>
      <c r="R101" s="1">
        <v>0</v>
      </c>
      <c r="S101" s="1">
        <v>0</v>
      </c>
      <c r="T101" s="1">
        <v>0</v>
      </c>
      <c r="U101" s="1">
        <v>1</v>
      </c>
      <c r="V101" s="18">
        <v>76259</v>
      </c>
      <c r="W101" s="18">
        <v>76259</v>
      </c>
      <c r="X101" s="1" t="s">
        <v>362</v>
      </c>
      <c r="Y101" s="1" t="s">
        <v>363</v>
      </c>
      <c r="Z101" s="1" t="s">
        <v>364</v>
      </c>
      <c r="AA101" s="1" t="s">
        <v>42</v>
      </c>
      <c r="AB101" s="1" t="s">
        <v>365</v>
      </c>
      <c r="AC101" s="1" t="s">
        <v>193</v>
      </c>
      <c r="AD101" s="1">
        <v>9739</v>
      </c>
      <c r="AE101" s="1" t="s">
        <v>45</v>
      </c>
      <c r="AF101" s="1" t="s">
        <v>46</v>
      </c>
    </row>
    <row r="102" spans="1:32" ht="191.25" x14ac:dyDescent="0.25">
      <c r="A102" s="1">
        <v>2023</v>
      </c>
      <c r="B102" s="1">
        <v>11130011</v>
      </c>
      <c r="C102" s="1">
        <v>103</v>
      </c>
      <c r="D102" s="1">
        <v>194</v>
      </c>
      <c r="E102" s="1">
        <v>50023853</v>
      </c>
      <c r="F102" s="1">
        <v>50023961</v>
      </c>
      <c r="G102" s="1" t="s">
        <v>32</v>
      </c>
      <c r="H102" s="1" t="s">
        <v>366</v>
      </c>
      <c r="I102" s="1" t="s">
        <v>367</v>
      </c>
      <c r="J102" s="1" t="s">
        <v>157</v>
      </c>
      <c r="K102" s="1" t="s">
        <v>176</v>
      </c>
      <c r="L102" s="1" t="s">
        <v>37</v>
      </c>
      <c r="N102" s="1">
        <v>153988</v>
      </c>
      <c r="O102" s="1">
        <v>180266</v>
      </c>
      <c r="P102" s="1" t="s">
        <v>368</v>
      </c>
      <c r="Q102" s="1" t="s">
        <v>369</v>
      </c>
      <c r="R102" s="1">
        <v>0</v>
      </c>
      <c r="S102" s="1">
        <v>0</v>
      </c>
      <c r="T102" s="1">
        <v>0</v>
      </c>
      <c r="U102" s="1">
        <v>2</v>
      </c>
      <c r="V102" s="18">
        <v>4750</v>
      </c>
      <c r="W102" s="18">
        <v>9500</v>
      </c>
      <c r="X102" s="1" t="s">
        <v>370</v>
      </c>
      <c r="Y102" s="1" t="s">
        <v>371</v>
      </c>
      <c r="Z102" s="1" t="s">
        <v>372</v>
      </c>
      <c r="AA102" s="1" t="s">
        <v>42</v>
      </c>
      <c r="AB102" s="1" t="s">
        <v>373</v>
      </c>
      <c r="AC102" s="1" t="s">
        <v>374</v>
      </c>
      <c r="AD102" s="1">
        <v>9739</v>
      </c>
      <c r="AE102" s="1" t="s">
        <v>45</v>
      </c>
      <c r="AF102" s="1" t="s">
        <v>46</v>
      </c>
    </row>
    <row r="103" spans="1:32" ht="178.5" x14ac:dyDescent="0.25">
      <c r="A103" s="1">
        <v>2023</v>
      </c>
      <c r="B103" s="1">
        <v>11130011</v>
      </c>
      <c r="C103" s="1">
        <v>103</v>
      </c>
      <c r="D103" s="1">
        <v>194</v>
      </c>
      <c r="E103" s="1">
        <v>50023853</v>
      </c>
      <c r="F103" s="1">
        <v>50023961</v>
      </c>
      <c r="G103" s="1" t="s">
        <v>32</v>
      </c>
      <c r="H103" s="1" t="s">
        <v>366</v>
      </c>
      <c r="I103" s="1" t="s">
        <v>367</v>
      </c>
      <c r="J103" s="1" t="s">
        <v>157</v>
      </c>
      <c r="K103" s="1" t="s">
        <v>176</v>
      </c>
      <c r="L103" s="1" t="s">
        <v>37</v>
      </c>
      <c r="N103" s="1">
        <v>156460</v>
      </c>
      <c r="O103" s="1">
        <v>183235</v>
      </c>
      <c r="P103" s="1" t="s">
        <v>375</v>
      </c>
      <c r="Q103" s="1" t="s">
        <v>376</v>
      </c>
      <c r="R103" s="1">
        <v>0</v>
      </c>
      <c r="S103" s="1">
        <v>0</v>
      </c>
      <c r="T103" s="1">
        <v>0</v>
      </c>
      <c r="U103" s="1">
        <v>3</v>
      </c>
      <c r="V103" s="18">
        <v>2750</v>
      </c>
      <c r="W103" s="18">
        <v>8250</v>
      </c>
      <c r="X103" s="1" t="s">
        <v>370</v>
      </c>
      <c r="Y103" s="1" t="s">
        <v>371</v>
      </c>
      <c r="Z103" s="1" t="s">
        <v>372</v>
      </c>
      <c r="AA103" s="1" t="s">
        <v>42</v>
      </c>
      <c r="AB103" s="1" t="s">
        <v>373</v>
      </c>
      <c r="AC103" s="1" t="s">
        <v>374</v>
      </c>
      <c r="AD103" s="1">
        <v>9739</v>
      </c>
      <c r="AE103" s="1" t="s">
        <v>45</v>
      </c>
      <c r="AF103" s="1" t="s">
        <v>46</v>
      </c>
    </row>
    <row r="104" spans="1:32" ht="102" x14ac:dyDescent="0.25">
      <c r="A104" s="1">
        <v>2023</v>
      </c>
      <c r="B104" s="1">
        <v>11130011</v>
      </c>
      <c r="C104" s="1">
        <v>103</v>
      </c>
      <c r="D104" s="1">
        <v>191</v>
      </c>
      <c r="E104" s="1">
        <v>50023145</v>
      </c>
      <c r="F104" s="1">
        <v>50023270</v>
      </c>
      <c r="G104" s="1" t="s">
        <v>32</v>
      </c>
      <c r="H104" s="1" t="s">
        <v>366</v>
      </c>
      <c r="I104" s="1" t="s">
        <v>367</v>
      </c>
      <c r="J104" s="1" t="s">
        <v>35</v>
      </c>
      <c r="K104" s="1" t="s">
        <v>36</v>
      </c>
      <c r="L104" s="1" t="s">
        <v>37</v>
      </c>
      <c r="P104" s="1" t="s">
        <v>38</v>
      </c>
      <c r="Q104" s="1" t="s">
        <v>38</v>
      </c>
      <c r="R104" s="1">
        <v>0</v>
      </c>
      <c r="S104" s="1">
        <v>0</v>
      </c>
      <c r="T104" s="1">
        <v>0</v>
      </c>
      <c r="U104" s="1">
        <v>1</v>
      </c>
      <c r="V104" s="18">
        <v>9800</v>
      </c>
      <c r="W104" s="18">
        <v>9800</v>
      </c>
      <c r="X104" s="1" t="s">
        <v>377</v>
      </c>
      <c r="Y104" s="1" t="s">
        <v>378</v>
      </c>
      <c r="Z104" s="1" t="s">
        <v>379</v>
      </c>
      <c r="AA104" s="1" t="s">
        <v>42</v>
      </c>
      <c r="AB104" s="1" t="s">
        <v>380</v>
      </c>
      <c r="AC104" s="1" t="s">
        <v>381</v>
      </c>
      <c r="AD104" s="1">
        <v>9739</v>
      </c>
      <c r="AE104" s="1" t="s">
        <v>45</v>
      </c>
      <c r="AF104" s="1" t="s">
        <v>46</v>
      </c>
    </row>
    <row r="105" spans="1:32" x14ac:dyDescent="0.25">
      <c r="V105" s="20" t="s">
        <v>412</v>
      </c>
      <c r="W105" s="21">
        <f>SUM(W98:W104)</f>
        <v>193642.53999999998</v>
      </c>
    </row>
    <row r="112" spans="1:32" s="17" customFormat="1" ht="66.75" customHeight="1" x14ac:dyDescent="0.25">
      <c r="A112" s="16" t="s">
        <v>0</v>
      </c>
      <c r="B112" s="16" t="s">
        <v>1</v>
      </c>
      <c r="C112" s="16" t="s">
        <v>2</v>
      </c>
      <c r="D112" s="16" t="s">
        <v>3</v>
      </c>
      <c r="E112" s="16" t="s">
        <v>4</v>
      </c>
      <c r="F112" s="16" t="s">
        <v>5</v>
      </c>
      <c r="G112" s="16" t="s">
        <v>6</v>
      </c>
      <c r="H112" s="16" t="s">
        <v>7</v>
      </c>
      <c r="I112" s="16" t="s">
        <v>8</v>
      </c>
      <c r="J112" s="16" t="s">
        <v>9</v>
      </c>
      <c r="K112" s="16" t="s">
        <v>10</v>
      </c>
      <c r="L112" s="16" t="s">
        <v>11</v>
      </c>
      <c r="M112" s="16" t="s">
        <v>12</v>
      </c>
      <c r="N112" s="16" t="s">
        <v>13</v>
      </c>
      <c r="O112" s="16" t="s">
        <v>14</v>
      </c>
      <c r="P112" s="16" t="s">
        <v>15</v>
      </c>
      <c r="Q112" s="16" t="s">
        <v>16</v>
      </c>
      <c r="R112" s="16" t="s">
        <v>17</v>
      </c>
      <c r="S112" s="16" t="s">
        <v>18</v>
      </c>
      <c r="T112" s="16" t="s">
        <v>19</v>
      </c>
      <c r="U112" s="16" t="s">
        <v>20</v>
      </c>
      <c r="V112" s="16" t="s">
        <v>21</v>
      </c>
      <c r="W112" s="16" t="s">
        <v>22</v>
      </c>
      <c r="X112" s="16" t="s">
        <v>23</v>
      </c>
      <c r="Y112" s="16" t="s">
        <v>24</v>
      </c>
      <c r="Z112" s="16" t="s">
        <v>25</v>
      </c>
      <c r="AA112" s="16" t="s">
        <v>26</v>
      </c>
      <c r="AB112" s="16" t="s">
        <v>27</v>
      </c>
      <c r="AC112" s="16" t="s">
        <v>28</v>
      </c>
      <c r="AD112" s="16" t="s">
        <v>29</v>
      </c>
      <c r="AE112" s="16" t="s">
        <v>30</v>
      </c>
      <c r="AF112" s="16" t="s">
        <v>31</v>
      </c>
    </row>
    <row r="113" spans="1:32" ht="102" x14ac:dyDescent="0.25">
      <c r="A113" s="1">
        <v>2023</v>
      </c>
      <c r="B113" s="1">
        <v>11130011</v>
      </c>
      <c r="C113" s="1">
        <v>103</v>
      </c>
      <c r="D113" s="1">
        <v>477</v>
      </c>
      <c r="E113" s="1">
        <v>50261846</v>
      </c>
      <c r="F113" s="1">
        <v>50261992</v>
      </c>
      <c r="G113" s="1" t="s">
        <v>32</v>
      </c>
      <c r="H113" s="1" t="s">
        <v>366</v>
      </c>
      <c r="I113" s="1" t="s">
        <v>367</v>
      </c>
      <c r="J113" s="1" t="s">
        <v>35</v>
      </c>
      <c r="K113" s="1" t="s">
        <v>382</v>
      </c>
      <c r="L113" s="1" t="s">
        <v>37</v>
      </c>
      <c r="P113" s="1" t="s">
        <v>38</v>
      </c>
      <c r="Q113" s="1" t="s">
        <v>38</v>
      </c>
      <c r="R113" s="1">
        <v>0</v>
      </c>
      <c r="S113" s="1">
        <v>0</v>
      </c>
      <c r="T113" s="1">
        <v>0</v>
      </c>
      <c r="U113" s="1">
        <v>1</v>
      </c>
      <c r="V113" s="18">
        <v>23450</v>
      </c>
      <c r="W113" s="18">
        <v>23450</v>
      </c>
      <c r="X113" s="1" t="s">
        <v>383</v>
      </c>
      <c r="Y113" s="1" t="s">
        <v>384</v>
      </c>
      <c r="Z113" s="1" t="s">
        <v>385</v>
      </c>
      <c r="AA113" s="1" t="s">
        <v>42</v>
      </c>
      <c r="AB113" s="1" t="s">
        <v>386</v>
      </c>
      <c r="AC113" s="1" t="s">
        <v>387</v>
      </c>
      <c r="AD113" s="1">
        <v>9739</v>
      </c>
      <c r="AE113" s="1" t="s">
        <v>45</v>
      </c>
      <c r="AF113" s="1" t="s">
        <v>46</v>
      </c>
    </row>
    <row r="114" spans="1:32" ht="102" x14ac:dyDescent="0.25">
      <c r="A114" s="1">
        <v>2023</v>
      </c>
      <c r="B114" s="1">
        <v>11130011</v>
      </c>
      <c r="C114" s="1">
        <v>103</v>
      </c>
      <c r="D114" s="1">
        <v>193</v>
      </c>
      <c r="E114" s="1">
        <v>50023554</v>
      </c>
      <c r="F114" s="1">
        <v>50023686</v>
      </c>
      <c r="G114" s="1" t="s">
        <v>32</v>
      </c>
      <c r="H114" s="1" t="s">
        <v>388</v>
      </c>
      <c r="I114" s="1" t="s">
        <v>389</v>
      </c>
      <c r="J114" s="1" t="s">
        <v>72</v>
      </c>
      <c r="K114" s="1" t="s">
        <v>390</v>
      </c>
      <c r="L114" s="1" t="s">
        <v>37</v>
      </c>
      <c r="N114" s="1">
        <v>129675</v>
      </c>
      <c r="O114" s="1">
        <v>151277</v>
      </c>
      <c r="P114" s="1" t="s">
        <v>391</v>
      </c>
      <c r="Q114" s="1" t="s">
        <v>392</v>
      </c>
      <c r="R114" s="1">
        <v>0</v>
      </c>
      <c r="S114" s="1">
        <v>0</v>
      </c>
      <c r="T114" s="1">
        <v>0</v>
      </c>
      <c r="U114" s="1">
        <v>100</v>
      </c>
      <c r="V114" s="18">
        <v>177</v>
      </c>
      <c r="W114" s="18">
        <v>17700</v>
      </c>
      <c r="X114" s="1" t="s">
        <v>393</v>
      </c>
      <c r="Y114" s="1" t="s">
        <v>394</v>
      </c>
      <c r="Z114" s="1" t="s">
        <v>395</v>
      </c>
      <c r="AA114" s="1" t="s">
        <v>42</v>
      </c>
      <c r="AB114" s="1" t="s">
        <v>396</v>
      </c>
      <c r="AC114" s="1" t="s">
        <v>397</v>
      </c>
      <c r="AD114" s="1">
        <v>9739</v>
      </c>
      <c r="AE114" s="1" t="s">
        <v>45</v>
      </c>
      <c r="AF114" s="1" t="s">
        <v>46</v>
      </c>
    </row>
    <row r="115" spans="1:32" ht="102" x14ac:dyDescent="0.25">
      <c r="A115" s="1">
        <v>2023</v>
      </c>
      <c r="B115" s="1">
        <v>11130011</v>
      </c>
      <c r="C115" s="1">
        <v>103</v>
      </c>
      <c r="D115" s="1">
        <v>466</v>
      </c>
      <c r="E115" s="1">
        <v>50248081</v>
      </c>
      <c r="F115" s="1">
        <v>50248193</v>
      </c>
      <c r="G115" s="1" t="s">
        <v>32</v>
      </c>
      <c r="H115" s="1" t="s">
        <v>388</v>
      </c>
      <c r="I115" s="1" t="s">
        <v>389</v>
      </c>
      <c r="J115" s="1" t="s">
        <v>35</v>
      </c>
      <c r="K115" s="1" t="s">
        <v>289</v>
      </c>
      <c r="L115" s="1" t="s">
        <v>37</v>
      </c>
      <c r="P115" s="1" t="s">
        <v>38</v>
      </c>
      <c r="Q115" s="1" t="s">
        <v>38</v>
      </c>
      <c r="R115" s="1">
        <v>0</v>
      </c>
      <c r="S115" s="1">
        <v>0</v>
      </c>
      <c r="T115" s="1">
        <v>0</v>
      </c>
      <c r="U115" s="1">
        <v>1</v>
      </c>
      <c r="V115" s="18">
        <v>10425</v>
      </c>
      <c r="W115" s="18">
        <v>10425</v>
      </c>
      <c r="X115" s="1" t="s">
        <v>398</v>
      </c>
      <c r="Y115" s="1" t="s">
        <v>399</v>
      </c>
      <c r="Z115" s="1" t="s">
        <v>400</v>
      </c>
      <c r="AA115" s="1" t="s">
        <v>42</v>
      </c>
      <c r="AB115" s="1" t="s">
        <v>401</v>
      </c>
      <c r="AC115" s="1" t="s">
        <v>402</v>
      </c>
      <c r="AD115" s="1">
        <v>9739</v>
      </c>
      <c r="AE115" s="1" t="s">
        <v>45</v>
      </c>
      <c r="AF115" s="1" t="s">
        <v>46</v>
      </c>
    </row>
    <row r="116" spans="1:32" ht="102.75" thickBot="1" x14ac:dyDescent="0.3">
      <c r="A116" s="1">
        <v>2023</v>
      </c>
      <c r="B116" s="1">
        <v>11130011</v>
      </c>
      <c r="C116" s="1">
        <v>103</v>
      </c>
      <c r="D116" s="1">
        <v>466</v>
      </c>
      <c r="E116" s="1">
        <v>50248081</v>
      </c>
      <c r="F116" s="1">
        <v>50248193</v>
      </c>
      <c r="G116" s="1" t="s">
        <v>32</v>
      </c>
      <c r="H116" s="1" t="s">
        <v>388</v>
      </c>
      <c r="I116" s="1" t="s">
        <v>389</v>
      </c>
      <c r="J116" s="1" t="s">
        <v>35</v>
      </c>
      <c r="K116" s="1" t="s">
        <v>36</v>
      </c>
      <c r="L116" s="1" t="s">
        <v>37</v>
      </c>
      <c r="P116" s="1" t="s">
        <v>38</v>
      </c>
      <c r="Q116" s="1" t="s">
        <v>38</v>
      </c>
      <c r="R116" s="1">
        <v>0</v>
      </c>
      <c r="S116" s="1">
        <v>0</v>
      </c>
      <c r="T116" s="1">
        <v>0</v>
      </c>
      <c r="U116" s="1">
        <v>1</v>
      </c>
      <c r="V116" s="18">
        <v>13875</v>
      </c>
      <c r="W116" s="18">
        <v>13875</v>
      </c>
      <c r="X116" s="1" t="s">
        <v>398</v>
      </c>
      <c r="Y116" s="1" t="s">
        <v>399</v>
      </c>
      <c r="Z116" s="1" t="s">
        <v>400</v>
      </c>
      <c r="AA116" s="1" t="s">
        <v>42</v>
      </c>
      <c r="AB116" s="1" t="s">
        <v>401</v>
      </c>
      <c r="AC116" s="1" t="s">
        <v>402</v>
      </c>
      <c r="AD116" s="1">
        <v>9739</v>
      </c>
      <c r="AE116" s="1" t="s">
        <v>45</v>
      </c>
      <c r="AF116" s="1" t="s">
        <v>46</v>
      </c>
    </row>
    <row r="117" spans="1:32" x14ac:dyDescent="0.25">
      <c r="V117" s="25" t="s">
        <v>412</v>
      </c>
      <c r="W117" s="23">
        <f>SUM(W113:W116)</f>
        <v>65450</v>
      </c>
    </row>
    <row r="118" spans="1:32" ht="13.5" thickBot="1" x14ac:dyDescent="0.3">
      <c r="V118" s="26" t="s">
        <v>414</v>
      </c>
      <c r="W118" s="24">
        <f>+W117+W105+W95+W83+W68+W51+W38+W21</f>
        <v>780374.05</v>
      </c>
    </row>
  </sheetData>
  <mergeCells count="2">
    <mergeCell ref="A4:E4"/>
    <mergeCell ref="A11:AF11"/>
  </mergeCells>
  <pageMargins left="0.70866141732283472" right="0.70866141732283472" top="0.74803149606299213" bottom="0.74803149606299213" header="0.31496062992125984" footer="0.31496062992125984"/>
  <pageSetup paperSize="5" scale="5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MAINDATA</vt:lpstr>
      <vt:lpstr>MAINDATA!Área_de_impresión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</dc:creator>
  <cp:lastModifiedBy>DESKTOPCIFUENTES</cp:lastModifiedBy>
  <cp:lastPrinted>2023-03-02T14:35:54Z</cp:lastPrinted>
  <dcterms:created xsi:type="dcterms:W3CDTF">2023-03-02T14:36:49Z</dcterms:created>
  <dcterms:modified xsi:type="dcterms:W3CDTF">2023-03-06T17:04:28Z</dcterms:modified>
</cp:coreProperties>
</file>